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<sst xmlns="http://schemas.openxmlformats.org/spreadsheetml/2006/main" count="21" uniqueCount="20">
  <si>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2025年衔接乡村振兴资金分配表（第三批）</t>
  </si>
  <si>
    <t>单位</t>
  </si>
  <si>
    <t>总计</t>
  </si>
  <si>
    <t>县级资金</t>
  </si>
  <si>
    <t>合计</t>
  </si>
  <si>
    <t>省级推进区</t>
  </si>
  <si>
    <t>孝善奖补</t>
  </si>
  <si>
    <t>帮扶救助</t>
  </si>
  <si>
    <t>项目管理费</t>
  </si>
  <si>
    <t>雨露计划</t>
  </si>
  <si>
    <t>跨省就业一次性交通补助</t>
  </si>
  <si>
    <t>巩固拓展脱贫攻坚成果</t>
  </si>
  <si>
    <t>农业农村局</t>
  </si>
  <si>
    <t>芦湖街道</t>
  </si>
  <si>
    <t>青城镇</t>
  </si>
  <si>
    <t>高城镇</t>
  </si>
  <si>
    <t>唐坊镇</t>
  </si>
  <si>
    <t>常家镇</t>
  </si>
  <si>
    <t>花沟镇</t>
  </si>
  <si>
    <t>木李镇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</si>
</sst>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26"/>
      <color theme="1"/>
      <name val="方正小标宋简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zoomScale="80" zoomScaleNormal="80" workbookViewId="0">
      <selection activeCell="P8" sqref="P8"/>
    </sheetView>
  </sheetViews>
  <sheetFormatPr defaultColWidth="9" defaultRowHeight="14.25"/>
  <cols>
    <col min="1" max="2" width="12.375" customWidth="1"/>
    <col min="3" max="3" width="11.625"/>
    <col min="4" max="4" width="11.875" customWidth="1"/>
    <col min="6" max="6" width="11.875" customWidth="1"/>
    <col min="7" max="7" width="11.375" customWidth="1"/>
    <col min="8" max="8" width="10.375" customWidth="1"/>
    <col min="9" max="9" width="9.875" customWidth="1"/>
    <col min="10" max="10" width="13.375" customWidth="1"/>
  </cols>
  <sheetData>
    <row r="1" ht="4" customHeight="1"/>
    <row r="2" ht="33" customHeight="1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35" customHeight="1" spans="1:10">
      <c r="A3" s="4" t="s">
        <v>1</v>
      </c>
      <c r="B3" s="5" t="s">
        <v>2</v>
      </c>
      <c r="C3" s="5" t="s">
        <v>3</v>
      </c>
      <c r="D3" s="5"/>
      <c r="E3" s="5"/>
      <c r="F3" s="5"/>
      <c r="G3" s="5"/>
      <c r="H3" s="5"/>
      <c r="I3" s="5"/>
      <c r="J3" s="5"/>
    </row>
    <row r="4" s="1" customFormat="1" ht="45" customHeight="1" spans="1:10">
      <c r="A4" s="6"/>
      <c r="B4" s="5"/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10" t="s">
        <v>9</v>
      </c>
      <c r="I4" s="11" t="s">
        <v>10</v>
      </c>
      <c r="J4" s="12" t="s">
        <v>11</v>
      </c>
    </row>
    <row r="5" s="2" customFormat="1" ht="50" customHeight="1" spans="1:10">
      <c r="A5" s="7" t="s">
        <v>2</v>
      </c>
      <c r="B5" s="8">
        <v>950</v>
      </c>
      <c r="C5" s="8">
        <v>950</v>
      </c>
      <c r="D5" s="8">
        <v>200</v>
      </c>
      <c r="E5" s="8">
        <v>13</v>
      </c>
      <c r="F5" s="8">
        <v>96</v>
      </c>
      <c r="G5" s="8">
        <v>50</v>
      </c>
      <c r="H5" s="8">
        <v>1</v>
      </c>
      <c r="I5" s="8">
        <v>0.19317</v>
      </c>
      <c r="J5" s="13">
        <v>589.80683</v>
      </c>
    </row>
    <row r="6" s="2" customFormat="1" ht="50" customHeight="1" spans="1:10">
      <c r="A6" s="7" t="s">
        <v>12</v>
      </c>
      <c r="B6" s="8">
        <f>C6</f>
        <v>160.19317</v>
      </c>
      <c r="C6" s="8">
        <f>E6+F6+G6+H6+I6</f>
        <v>160.19317</v>
      </c>
      <c r="D6" s="8"/>
      <c r="E6" s="8">
        <v>13</v>
      </c>
      <c r="F6" s="8">
        <v>96</v>
      </c>
      <c r="G6" s="8">
        <v>50</v>
      </c>
      <c r="H6" s="8">
        <v>1</v>
      </c>
      <c r="I6" s="8">
        <v>0.19317</v>
      </c>
      <c r="J6" s="8"/>
    </row>
    <row r="7" s="2" customFormat="1" ht="50" customHeight="1" spans="1:10">
      <c r="A7" s="7" t="s">
        <v>13</v>
      </c>
      <c r="B7" s="8">
        <f>C7</f>
        <v>100</v>
      </c>
      <c r="C7" s="8">
        <v>100</v>
      </c>
      <c r="D7" s="9"/>
      <c r="E7" s="9"/>
      <c r="F7" s="9"/>
      <c r="G7" s="9"/>
      <c r="H7" s="9"/>
      <c r="I7" s="9"/>
      <c r="J7" s="8">
        <v>100</v>
      </c>
    </row>
    <row r="8" s="2" customFormat="1" ht="50" customHeight="1" spans="1:10">
      <c r="A8" s="7" t="s">
        <v>14</v>
      </c>
      <c r="B8" s="8">
        <f t="shared" ref="B8:B13" si="0">C8</f>
        <v>200</v>
      </c>
      <c r="C8" s="8">
        <v>200</v>
      </c>
      <c r="D8" s="8">
        <v>200</v>
      </c>
      <c r="E8" s="9"/>
      <c r="F8" s="9"/>
      <c r="G8" s="9"/>
      <c r="H8" s="9"/>
      <c r="I8" s="9"/>
      <c r="J8" s="8"/>
    </row>
    <row r="9" s="2" customFormat="1" ht="50" customHeight="1" spans="1:10">
      <c r="A9" s="7" t="s">
        <v>15</v>
      </c>
      <c r="B9" s="8">
        <f t="shared" si="0"/>
        <v>100</v>
      </c>
      <c r="C9" s="8">
        <v>100</v>
      </c>
      <c r="D9" s="9"/>
      <c r="E9" s="9"/>
      <c r="F9" s="9"/>
      <c r="G9" s="9"/>
      <c r="H9" s="9"/>
      <c r="I9" s="9"/>
      <c r="J9" s="8">
        <v>100</v>
      </c>
    </row>
    <row r="10" s="2" customFormat="1" ht="50" customHeight="1" spans="1:10">
      <c r="A10" s="7" t="s">
        <v>16</v>
      </c>
      <c r="B10" s="8">
        <f t="shared" si="0"/>
        <v>89.80683</v>
      </c>
      <c r="C10" s="8">
        <v>89.80683</v>
      </c>
      <c r="D10" s="9"/>
      <c r="E10" s="9"/>
      <c r="F10" s="9"/>
      <c r="G10" s="9"/>
      <c r="H10" s="9"/>
      <c r="I10" s="9"/>
      <c r="J10" s="8">
        <v>89.80683</v>
      </c>
    </row>
    <row r="11" s="2" customFormat="1" ht="50" customHeight="1" spans="1:10">
      <c r="A11" s="7" t="s">
        <v>17</v>
      </c>
      <c r="B11" s="8">
        <f t="shared" si="0"/>
        <v>110</v>
      </c>
      <c r="C11" s="8">
        <v>110</v>
      </c>
      <c r="D11" s="9"/>
      <c r="E11" s="9"/>
      <c r="F11" s="9"/>
      <c r="G11" s="9"/>
      <c r="H11" s="9"/>
      <c r="I11" s="9"/>
      <c r="J11" s="8">
        <v>110</v>
      </c>
    </row>
    <row r="12" s="2" customFormat="1" ht="50" customHeight="1" spans="1:10">
      <c r="A12" s="7" t="s">
        <v>18</v>
      </c>
      <c r="B12" s="8">
        <f t="shared" si="0"/>
        <v>80</v>
      </c>
      <c r="C12" s="8">
        <v>80</v>
      </c>
      <c r="D12" s="9"/>
      <c r="E12" s="9"/>
      <c r="F12" s="9"/>
      <c r="G12" s="9"/>
      <c r="H12" s="9"/>
      <c r="I12" s="9"/>
      <c r="J12" s="8">
        <v>80</v>
      </c>
    </row>
    <row r="13" s="2" customFormat="1" ht="50" customHeight="1" spans="1:10">
      <c r="A13" s="7" t="s">
        <v>19</v>
      </c>
      <c r="B13" s="8">
        <f t="shared" si="0"/>
        <v>110</v>
      </c>
      <c r="C13" s="8">
        <v>110</v>
      </c>
      <c r="D13" s="9"/>
      <c r="E13" s="9"/>
      <c r="F13" s="9"/>
      <c r="G13" s="9"/>
      <c r="H13" s="9"/>
      <c r="I13" s="9"/>
      <c r="J13" s="8">
        <v>110</v>
      </c>
    </row>
  </sheetData>
  <mergeCells count="4">
    <mergeCell ref="A2:J2"/>
    <mergeCell ref="C3:J3"/>
    <mergeCell ref="A3:A4"/>
    <mergeCell ref="B3:B4"/>
  </mergeCells>
  <pageMargins left="0.7" right="0.7" top="0.75" bottom="0.75" header="0.3" footer="0.3"/>
  <pageSetup paperSize="9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2023-05-13T19:15:00Z</dcterms:created>
  <dcterms:modified xsi:type="dcterms:W3CDTF">2025-12-31T16:39:11Z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60E3B08FF5764511AE7C3B58665DBDB8_12</vt:lpwstr>
  </property>
</Properties>
</file>