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1E0BC20-34DC-432C-B69C-4C73CCBF7976}" xr6:coauthVersionLast="47" xr6:coauthVersionMax="47" xr10:uidLastSave="{00000000-0000-0000-0000-000000000000}"/>
  <bookViews>
    <workbookView xWindow="-120" yWindow="-120" windowWidth="24240" windowHeight="13140" xr2:uid="{60514C3A-0379-43BF-8D00-A51B69468CC2}"/>
  </bookViews>
  <sheets>
    <sheet name="Sheet1" sheetId="1" r:id="rId1"/>
    <sheet name="Sheet2" sheetId="2" r:id="rId2"/>
  </sheets>
  <definedNames>
    <definedName name="_xlnm._FilterDatabase" localSheetId="0" hidden="1">Sheet1!$A$2:$E$66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C6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3" i="1"/>
  <c r="E1" i="2"/>
  <c r="D1" i="2"/>
  <c r="C1" i="2"/>
</calcChain>
</file>

<file path=xl/sharedStrings.xml><?xml version="1.0" encoding="utf-8"?>
<sst xmlns="http://schemas.openxmlformats.org/spreadsheetml/2006/main" count="72" uniqueCount="71">
  <si>
    <t>序号</t>
  </si>
  <si>
    <t>企业名称</t>
  </si>
  <si>
    <t>享受人数</t>
  </si>
  <si>
    <t>享受月数</t>
  </si>
  <si>
    <t>社会保险
补贴金额（元）</t>
    <phoneticPr fontId="2" type="noConversion"/>
  </si>
  <si>
    <t>淄博宏阳新材料科技有限公司</t>
  </si>
  <si>
    <t>淄博飞源化工有限公司</t>
  </si>
  <si>
    <t>山东中福致为新材料有限公司</t>
  </si>
  <si>
    <t>山东奥森纸业有限责任公司</t>
  </si>
  <si>
    <t>淄博田横餐饮管理有限公司</t>
  </si>
  <si>
    <t>山东飞源新材料有限公司</t>
  </si>
  <si>
    <t>淄博倍森皮业有限公司</t>
  </si>
  <si>
    <t>高青迎宾馆有限公司</t>
  </si>
  <si>
    <t>山东美生热能科技有限公司</t>
  </si>
  <si>
    <t>淄博盛和经贸有限公司</t>
  </si>
  <si>
    <t>淄博森科林业发展有限公司</t>
  </si>
  <si>
    <t>山东莱德农业发展有限公司</t>
  </si>
  <si>
    <t>高青天勤工贸有限公司</t>
  </si>
  <si>
    <t>高青易通会计服务有限公司</t>
  </si>
  <si>
    <t>高青县夕阳红老年公寓</t>
  </si>
  <si>
    <t>淄博毅辉商贸有限公司</t>
  </si>
  <si>
    <t>淄博南岳水务有限公司</t>
  </si>
  <si>
    <t>淄博绿环水务有限公司</t>
  </si>
  <si>
    <t>高青县千乘纸箱包装厂</t>
  </si>
  <si>
    <t>淄博东篱夏商贸有限公司</t>
  </si>
  <si>
    <t>淄博富尊农业开发有限公司</t>
  </si>
  <si>
    <t>淄博康桥置业有限公司</t>
  </si>
  <si>
    <t>淄博隆鑫置业有限公司</t>
  </si>
  <si>
    <t>淄博华骋运输有限公司</t>
  </si>
  <si>
    <t>山东美生能源科技有限公司</t>
  </si>
  <si>
    <t>淄博天润气体有限公司</t>
  </si>
  <si>
    <t>淄博志睿商贸有限公司</t>
  </si>
  <si>
    <t>高青容通汽车租赁有限公司</t>
  </si>
  <si>
    <t>淄博老兵工贸有限公司</t>
  </si>
  <si>
    <t>淄博泉浩商贸有限公司</t>
  </si>
  <si>
    <t>高青双杰培训学校有限公司</t>
  </si>
  <si>
    <t>淄博道顺汽车服务有限公司</t>
  </si>
  <si>
    <t>淄博泉洁商贸有限公司</t>
  </si>
  <si>
    <t>山东灵境新材料有限公司</t>
  </si>
  <si>
    <t>淄博圣迪诺装饰工程有限公司</t>
  </si>
  <si>
    <t>淄博通达驾驶员培训有限公司</t>
  </si>
  <si>
    <t>淄博鸿兴体育工程有限公司</t>
  </si>
  <si>
    <t>淄博凯溪劳务有限公司</t>
  </si>
  <si>
    <t>淄博匠之源装饰工程有限公司</t>
  </si>
  <si>
    <t>淄博东启通信工程有限公司</t>
  </si>
  <si>
    <t>山东嘉华文化国际旅行社有限公司高青分公司</t>
  </si>
  <si>
    <t>淄博恩卓纺织科技有限公司</t>
  </si>
  <si>
    <t>淄博隆城物业管理有限责任公司</t>
  </si>
  <si>
    <t>淄博容虹环保技术有限公司</t>
  </si>
  <si>
    <t>淄博和欣源牧业发展有限公司</t>
  </si>
  <si>
    <t>淄博安必达科技有限公司</t>
  </si>
  <si>
    <t>淄博泓德经贸有限公司</t>
  </si>
  <si>
    <t>合   计</t>
    <phoneticPr fontId="6" type="noConversion"/>
  </si>
  <si>
    <t>2022年第一期单位吸纳就业困难人员社保补贴汇总表</t>
    <phoneticPr fontId="2" type="noConversion"/>
  </si>
  <si>
    <t>高青博润培训学校有限公司</t>
  </si>
  <si>
    <t>高青博特尔教育咨询服务有限公司</t>
  </si>
  <si>
    <t>高青博通二手车交易市场有限公司</t>
  </si>
  <si>
    <t>高青昊宁文化旅游有限公司</t>
  </si>
  <si>
    <t>高青凯隆粮食经营有限公司</t>
  </si>
  <si>
    <t>高青洛凡劳务服务有限公司</t>
  </si>
  <si>
    <t>高青明高商贸有限公司</t>
  </si>
  <si>
    <t>高青亿坤物业管理有限公司</t>
  </si>
  <si>
    <t>山东澳帆新材料有限公司</t>
  </si>
  <si>
    <t>山东诚冠新材料有限公司</t>
  </si>
  <si>
    <t>山东飞源气体有限公司</t>
  </si>
  <si>
    <t>山东良知医养有限公司</t>
  </si>
  <si>
    <t>山东文创笔业有限公司</t>
  </si>
  <si>
    <t>淄博汇信财税咨询有限公司</t>
  </si>
  <si>
    <t>淄博锦赛纺织科技有限公司</t>
  </si>
  <si>
    <t>淄博祥硕环保技术有限公司</t>
  </si>
  <si>
    <t>淄博涌智越钢材经贸有限公司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</si>
</sst>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3"/>
      <charset val="134"/>
      <scheme val="minor"/>
    </font>
    <font>
      <b/>
      <sz val="2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4"/>
      <name val="仿宋_GB2312"/>
      <family val="3"/>
      <charset val="134"/>
    </font>
    <font>
      <b/>
      <sz val="18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4BA5-5FCB-492D-89AA-E05F7481DA6F}">
  <dimension ref="A1:E67"/>
  <sheetViews>
    <sheetView tabSelected="1" workbookViewId="0">
      <selection sqref="A1:E1"/>
    </sheetView>
  </sheetViews>
  <sheetFormatPr defaultColWidth="9" defaultRowHeight="14.25" x14ac:dyDescent="0.2"/>
  <cols>
    <col min="2" max="2" width="54" customWidth="1"/>
    <col min="3" max="3" width="13.5" customWidth="1"/>
    <col min="4" max="4" width="16.125" customWidth="1"/>
    <col min="5" max="5" width="22.5" style="9" customWidth="1"/>
  </cols>
  <sheetData>
    <row r="1" spans="1:5" ht="48" customHeight="1" x14ac:dyDescent="0.2">
      <c r="A1" s="1" t="s">
        <v>53</v>
      </c>
      <c r="B1" s="1"/>
      <c r="C1" s="1"/>
      <c r="D1" s="1"/>
      <c r="E1" s="2"/>
    </row>
    <row r="2" spans="1:5" ht="36" x14ac:dyDescent="0.2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18.75" x14ac:dyDescent="0.2">
      <c r="A3" s="5">
        <f>ROW()-2</f>
        <v>1</v>
      </c>
      <c r="B3" s="5" t="s">
        <v>6</v>
      </c>
      <c r="C3" s="5">
        <v>30</v>
      </c>
      <c r="D3" s="5">
        <v>150</v>
      </c>
      <c r="E3" s="6">
        <v>160561.63999999998</v>
      </c>
    </row>
    <row r="4" spans="1:5" ht="18.75" x14ac:dyDescent="0.2">
      <c r="A4" s="5">
        <f t="shared" ref="A4:A66" si="0">ROW()-2</f>
        <v>2</v>
      </c>
      <c r="B4" s="5" t="s">
        <v>5</v>
      </c>
      <c r="C4" s="5">
        <v>37</v>
      </c>
      <c r="D4" s="5">
        <v>117</v>
      </c>
      <c r="E4" s="5">
        <v>118964.53000000006</v>
      </c>
    </row>
    <row r="5" spans="1:5" ht="18.75" x14ac:dyDescent="0.2">
      <c r="A5" s="5">
        <f t="shared" si="0"/>
        <v>3</v>
      </c>
      <c r="B5" s="5" t="s">
        <v>8</v>
      </c>
      <c r="C5" s="5">
        <v>18</v>
      </c>
      <c r="D5" s="5">
        <v>80</v>
      </c>
      <c r="E5" s="5">
        <v>91913.499999999985</v>
      </c>
    </row>
    <row r="6" spans="1:5" ht="18.75" x14ac:dyDescent="0.2">
      <c r="A6" s="5">
        <f t="shared" si="0"/>
        <v>4</v>
      </c>
      <c r="B6" s="5" t="s">
        <v>9</v>
      </c>
      <c r="C6" s="5">
        <v>21</v>
      </c>
      <c r="D6" s="5">
        <v>66</v>
      </c>
      <c r="E6" s="5">
        <v>66119.469999999987</v>
      </c>
    </row>
    <row r="7" spans="1:5" ht="18.75" x14ac:dyDescent="0.2">
      <c r="A7" s="5">
        <f t="shared" si="0"/>
        <v>5</v>
      </c>
      <c r="B7" s="5" t="s">
        <v>63</v>
      </c>
      <c r="C7" s="5">
        <v>16</v>
      </c>
      <c r="D7" s="5">
        <v>55</v>
      </c>
      <c r="E7" s="5">
        <v>54789.730000000025</v>
      </c>
    </row>
    <row r="8" spans="1:5" ht="18.75" x14ac:dyDescent="0.2">
      <c r="A8" s="5">
        <f t="shared" si="0"/>
        <v>6</v>
      </c>
      <c r="B8" s="5" t="s">
        <v>65</v>
      </c>
      <c r="C8" s="5">
        <v>14</v>
      </c>
      <c r="D8" s="5">
        <v>50</v>
      </c>
      <c r="E8" s="5">
        <v>50218.579999999987</v>
      </c>
    </row>
    <row r="9" spans="1:5" ht="18.75" x14ac:dyDescent="0.2">
      <c r="A9" s="5">
        <f t="shared" si="0"/>
        <v>7</v>
      </c>
      <c r="B9" s="5" t="s">
        <v>11</v>
      </c>
      <c r="C9" s="5">
        <v>15</v>
      </c>
      <c r="D9" s="5">
        <v>48</v>
      </c>
      <c r="E9" s="5">
        <v>49663.020000000004</v>
      </c>
    </row>
    <row r="10" spans="1:5" ht="18.75" x14ac:dyDescent="0.2">
      <c r="A10" s="5">
        <f t="shared" si="0"/>
        <v>8</v>
      </c>
      <c r="B10" s="5" t="s">
        <v>12</v>
      </c>
      <c r="C10" s="5">
        <v>10</v>
      </c>
      <c r="D10" s="5">
        <v>48</v>
      </c>
      <c r="E10" s="5">
        <v>48368.059999999983</v>
      </c>
    </row>
    <row r="11" spans="1:5" ht="18.75" x14ac:dyDescent="0.2">
      <c r="A11" s="5">
        <f t="shared" si="0"/>
        <v>9</v>
      </c>
      <c r="B11" s="5" t="s">
        <v>15</v>
      </c>
      <c r="C11" s="5">
        <v>8</v>
      </c>
      <c r="D11" s="5">
        <v>40</v>
      </c>
      <c r="E11" s="5">
        <v>40999.120000000003</v>
      </c>
    </row>
    <row r="12" spans="1:5" ht="18.75" x14ac:dyDescent="0.2">
      <c r="A12" s="5">
        <f t="shared" si="0"/>
        <v>10</v>
      </c>
      <c r="B12" s="5" t="s">
        <v>7</v>
      </c>
      <c r="C12" s="5">
        <v>10</v>
      </c>
      <c r="D12" s="5">
        <v>40</v>
      </c>
      <c r="E12" s="5">
        <v>40174.9</v>
      </c>
    </row>
    <row r="13" spans="1:5" ht="18.75" x14ac:dyDescent="0.2">
      <c r="A13" s="5">
        <f t="shared" si="0"/>
        <v>11</v>
      </c>
      <c r="B13" s="5" t="s">
        <v>66</v>
      </c>
      <c r="C13" s="5">
        <v>8</v>
      </c>
      <c r="D13" s="5">
        <v>32</v>
      </c>
      <c r="E13" s="5">
        <v>32535.54</v>
      </c>
    </row>
    <row r="14" spans="1:5" ht="18.75" x14ac:dyDescent="0.2">
      <c r="A14" s="5">
        <f t="shared" si="0"/>
        <v>12</v>
      </c>
      <c r="B14" s="5" t="s">
        <v>14</v>
      </c>
      <c r="C14" s="5">
        <v>7</v>
      </c>
      <c r="D14" s="5">
        <v>28</v>
      </c>
      <c r="E14" s="5">
        <v>29899.539999999997</v>
      </c>
    </row>
    <row r="15" spans="1:5" ht="18.75" x14ac:dyDescent="0.2">
      <c r="A15" s="5">
        <f t="shared" si="0"/>
        <v>13</v>
      </c>
      <c r="B15" s="5" t="s">
        <v>16</v>
      </c>
      <c r="C15" s="5">
        <v>6</v>
      </c>
      <c r="D15" s="5">
        <v>29</v>
      </c>
      <c r="E15" s="5">
        <v>29874.36</v>
      </c>
    </row>
    <row r="16" spans="1:5" ht="18.75" x14ac:dyDescent="0.2">
      <c r="A16" s="5">
        <f t="shared" si="0"/>
        <v>14</v>
      </c>
      <c r="B16" s="5" t="s">
        <v>68</v>
      </c>
      <c r="C16" s="5">
        <v>8</v>
      </c>
      <c r="D16" s="5">
        <v>28</v>
      </c>
      <c r="E16" s="5">
        <v>29241.43</v>
      </c>
    </row>
    <row r="17" spans="1:5" ht="18.75" x14ac:dyDescent="0.2">
      <c r="A17" s="5">
        <f t="shared" si="0"/>
        <v>15</v>
      </c>
      <c r="B17" s="5" t="s">
        <v>13</v>
      </c>
      <c r="C17" s="5">
        <v>4</v>
      </c>
      <c r="D17" s="5">
        <v>20</v>
      </c>
      <c r="E17" s="5">
        <v>20499.560000000001</v>
      </c>
    </row>
    <row r="18" spans="1:5" ht="18.75" x14ac:dyDescent="0.2">
      <c r="A18" s="5">
        <f t="shared" si="0"/>
        <v>16</v>
      </c>
      <c r="B18" s="5" t="s">
        <v>21</v>
      </c>
      <c r="C18" s="5">
        <v>4</v>
      </c>
      <c r="D18" s="5">
        <v>20</v>
      </c>
      <c r="E18" s="5">
        <v>20450.080000000002</v>
      </c>
    </row>
    <row r="19" spans="1:5" ht="18.75" x14ac:dyDescent="0.2">
      <c r="A19" s="5">
        <f t="shared" si="0"/>
        <v>17</v>
      </c>
      <c r="B19" s="5" t="s">
        <v>46</v>
      </c>
      <c r="C19" s="5">
        <v>7</v>
      </c>
      <c r="D19" s="5">
        <v>20</v>
      </c>
      <c r="E19" s="5">
        <v>20023.3</v>
      </c>
    </row>
    <row r="20" spans="1:5" ht="18.75" x14ac:dyDescent="0.2">
      <c r="A20" s="5">
        <f t="shared" si="0"/>
        <v>18</v>
      </c>
      <c r="B20" s="5" t="s">
        <v>64</v>
      </c>
      <c r="C20" s="5">
        <v>4</v>
      </c>
      <c r="D20" s="5">
        <v>19</v>
      </c>
      <c r="E20" s="5">
        <v>19787.77</v>
      </c>
    </row>
    <row r="21" spans="1:5" ht="18.75" x14ac:dyDescent="0.2">
      <c r="A21" s="5">
        <f t="shared" si="0"/>
        <v>19</v>
      </c>
      <c r="B21" s="5" t="s">
        <v>22</v>
      </c>
      <c r="C21" s="5">
        <v>5</v>
      </c>
      <c r="D21" s="5">
        <v>19</v>
      </c>
      <c r="E21" s="5">
        <v>19208.349999999999</v>
      </c>
    </row>
    <row r="22" spans="1:5" ht="18.75" x14ac:dyDescent="0.2">
      <c r="A22" s="5">
        <f t="shared" si="0"/>
        <v>20</v>
      </c>
      <c r="B22" s="5" t="s">
        <v>39</v>
      </c>
      <c r="C22" s="5">
        <v>3</v>
      </c>
      <c r="D22" s="5">
        <v>15</v>
      </c>
      <c r="E22" s="5">
        <v>19200</v>
      </c>
    </row>
    <row r="23" spans="1:5" ht="18.75" x14ac:dyDescent="0.2">
      <c r="A23" s="5">
        <f t="shared" si="0"/>
        <v>21</v>
      </c>
      <c r="B23" s="5" t="s">
        <v>18</v>
      </c>
      <c r="C23" s="5">
        <v>4</v>
      </c>
      <c r="D23" s="5">
        <v>18</v>
      </c>
      <c r="E23" s="5">
        <v>18078.699999999997</v>
      </c>
    </row>
    <row r="24" spans="1:5" ht="18.75" x14ac:dyDescent="0.2">
      <c r="A24" s="5">
        <f t="shared" si="0"/>
        <v>22</v>
      </c>
      <c r="B24" s="5" t="s">
        <v>10</v>
      </c>
      <c r="C24" s="5">
        <v>4</v>
      </c>
      <c r="D24" s="5">
        <v>16</v>
      </c>
      <c r="E24" s="5">
        <v>16663.36</v>
      </c>
    </row>
    <row r="25" spans="1:5" ht="18.75" x14ac:dyDescent="0.2">
      <c r="A25" s="5">
        <f t="shared" si="0"/>
        <v>23</v>
      </c>
      <c r="B25" s="5" t="s">
        <v>32</v>
      </c>
      <c r="C25" s="5">
        <v>3</v>
      </c>
      <c r="D25" s="5">
        <v>15</v>
      </c>
      <c r="E25" s="5">
        <v>15065.579999999998</v>
      </c>
    </row>
    <row r="26" spans="1:5" ht="18.75" x14ac:dyDescent="0.2">
      <c r="A26" s="5">
        <f t="shared" si="0"/>
        <v>24</v>
      </c>
      <c r="B26" s="5" t="s">
        <v>19</v>
      </c>
      <c r="C26" s="5">
        <v>4</v>
      </c>
      <c r="D26" s="5">
        <v>14</v>
      </c>
      <c r="E26" s="5">
        <v>13945.81</v>
      </c>
    </row>
    <row r="27" spans="1:5" ht="18.75" x14ac:dyDescent="0.2">
      <c r="A27" s="5">
        <f t="shared" si="0"/>
        <v>25</v>
      </c>
      <c r="B27" s="5" t="s">
        <v>28</v>
      </c>
      <c r="C27" s="5">
        <v>2</v>
      </c>
      <c r="D27" s="5">
        <v>10</v>
      </c>
      <c r="E27" s="5">
        <v>11610</v>
      </c>
    </row>
    <row r="28" spans="1:5" ht="18.75" x14ac:dyDescent="0.2">
      <c r="A28" s="5">
        <f t="shared" si="0"/>
        <v>26</v>
      </c>
      <c r="B28" s="5" t="s">
        <v>61</v>
      </c>
      <c r="C28" s="5">
        <v>2</v>
      </c>
      <c r="D28" s="5">
        <v>12</v>
      </c>
      <c r="E28" s="5">
        <v>11512.19</v>
      </c>
    </row>
    <row r="29" spans="1:5" ht="18.75" x14ac:dyDescent="0.2">
      <c r="A29" s="5">
        <f t="shared" si="0"/>
        <v>27</v>
      </c>
      <c r="B29" s="5" t="s">
        <v>25</v>
      </c>
      <c r="C29" s="5">
        <v>2</v>
      </c>
      <c r="D29" s="5">
        <v>10</v>
      </c>
      <c r="E29" s="5">
        <v>11276.33</v>
      </c>
    </row>
    <row r="30" spans="1:5" ht="18.75" x14ac:dyDescent="0.2">
      <c r="A30" s="5">
        <f t="shared" si="0"/>
        <v>28</v>
      </c>
      <c r="B30" s="5" t="s">
        <v>23</v>
      </c>
      <c r="C30" s="5">
        <v>2</v>
      </c>
      <c r="D30" s="5">
        <v>10</v>
      </c>
      <c r="E30" s="5">
        <v>10332.200000000001</v>
      </c>
    </row>
    <row r="31" spans="1:5" ht="18.75" x14ac:dyDescent="0.2">
      <c r="A31" s="5">
        <f t="shared" si="0"/>
        <v>29</v>
      </c>
      <c r="B31" s="5" t="s">
        <v>31</v>
      </c>
      <c r="C31" s="5">
        <v>2</v>
      </c>
      <c r="D31" s="5">
        <v>10</v>
      </c>
      <c r="E31" s="5">
        <v>10246.92</v>
      </c>
    </row>
    <row r="32" spans="1:5" ht="18.75" x14ac:dyDescent="0.2">
      <c r="A32" s="5">
        <f t="shared" si="0"/>
        <v>30</v>
      </c>
      <c r="B32" s="5" t="s">
        <v>17</v>
      </c>
      <c r="C32" s="5">
        <v>2</v>
      </c>
      <c r="D32" s="5">
        <v>10</v>
      </c>
      <c r="E32" s="5">
        <v>10043.719999999999</v>
      </c>
    </row>
    <row r="33" spans="1:5" ht="18.75" x14ac:dyDescent="0.2">
      <c r="A33" s="5">
        <f t="shared" si="0"/>
        <v>31</v>
      </c>
      <c r="B33" s="5" t="s">
        <v>67</v>
      </c>
      <c r="C33" s="5">
        <v>3</v>
      </c>
      <c r="D33" s="5">
        <v>10</v>
      </c>
      <c r="E33" s="5">
        <v>10043.709999999999</v>
      </c>
    </row>
    <row r="34" spans="1:5" ht="18.75" x14ac:dyDescent="0.2">
      <c r="A34" s="5">
        <f t="shared" si="0"/>
        <v>32</v>
      </c>
      <c r="B34" s="5" t="s">
        <v>59</v>
      </c>
      <c r="C34" s="5">
        <v>3</v>
      </c>
      <c r="D34" s="5">
        <v>9</v>
      </c>
      <c r="E34" s="5">
        <v>9224.7900000000009</v>
      </c>
    </row>
    <row r="35" spans="1:5" ht="18.75" x14ac:dyDescent="0.2">
      <c r="A35" s="5">
        <f t="shared" si="0"/>
        <v>33</v>
      </c>
      <c r="B35" s="5" t="s">
        <v>27</v>
      </c>
      <c r="C35" s="5">
        <v>2</v>
      </c>
      <c r="D35" s="5">
        <v>9</v>
      </c>
      <c r="E35" s="5">
        <v>9039.3499999999985</v>
      </c>
    </row>
    <row r="36" spans="1:5" ht="18.75" x14ac:dyDescent="0.2">
      <c r="A36" s="5">
        <f t="shared" si="0"/>
        <v>34</v>
      </c>
      <c r="B36" s="5" t="s">
        <v>30</v>
      </c>
      <c r="C36" s="5">
        <v>2</v>
      </c>
      <c r="D36" s="5">
        <v>8</v>
      </c>
      <c r="E36" s="5">
        <v>8627.02</v>
      </c>
    </row>
    <row r="37" spans="1:5" ht="18.75" x14ac:dyDescent="0.2">
      <c r="A37" s="5">
        <f t="shared" si="0"/>
        <v>35</v>
      </c>
      <c r="B37" s="5" t="s">
        <v>62</v>
      </c>
      <c r="C37" s="5">
        <v>4</v>
      </c>
      <c r="D37" s="5">
        <v>8</v>
      </c>
      <c r="E37" s="5">
        <v>8439.7999999999993</v>
      </c>
    </row>
    <row r="38" spans="1:5" ht="18.75" x14ac:dyDescent="0.2">
      <c r="A38" s="5">
        <f t="shared" si="0"/>
        <v>36</v>
      </c>
      <c r="B38" s="5" t="s">
        <v>33</v>
      </c>
      <c r="C38" s="5">
        <v>2</v>
      </c>
      <c r="D38" s="5">
        <v>8</v>
      </c>
      <c r="E38" s="5">
        <v>8034.97</v>
      </c>
    </row>
    <row r="39" spans="1:5" ht="18.75" x14ac:dyDescent="0.2">
      <c r="A39" s="5">
        <f t="shared" si="0"/>
        <v>37</v>
      </c>
      <c r="B39" s="5" t="s">
        <v>24</v>
      </c>
      <c r="C39" s="5">
        <v>2</v>
      </c>
      <c r="D39" s="5">
        <v>8</v>
      </c>
      <c r="E39" s="5">
        <v>8034.9699999999993</v>
      </c>
    </row>
    <row r="40" spans="1:5" ht="18.75" x14ac:dyDescent="0.2">
      <c r="A40" s="5">
        <f t="shared" si="0"/>
        <v>38</v>
      </c>
      <c r="B40" s="5" t="s">
        <v>26</v>
      </c>
      <c r="C40" s="5">
        <v>1</v>
      </c>
      <c r="D40" s="5">
        <v>5</v>
      </c>
      <c r="E40" s="5">
        <v>7741.6</v>
      </c>
    </row>
    <row r="41" spans="1:5" ht="18.75" x14ac:dyDescent="0.2">
      <c r="A41" s="5">
        <f t="shared" si="0"/>
        <v>39</v>
      </c>
      <c r="B41" s="5" t="s">
        <v>60</v>
      </c>
      <c r="C41" s="5">
        <v>2</v>
      </c>
      <c r="D41" s="5">
        <v>6</v>
      </c>
      <c r="E41" s="5">
        <v>7179.86</v>
      </c>
    </row>
    <row r="42" spans="1:5" ht="18.75" x14ac:dyDescent="0.2">
      <c r="A42" s="5">
        <f t="shared" si="0"/>
        <v>40</v>
      </c>
      <c r="B42" s="5" t="s">
        <v>34</v>
      </c>
      <c r="C42" s="5">
        <v>2</v>
      </c>
      <c r="D42" s="5">
        <v>7</v>
      </c>
      <c r="E42" s="5">
        <v>7174.84</v>
      </c>
    </row>
    <row r="43" spans="1:5" ht="18.75" x14ac:dyDescent="0.2">
      <c r="A43" s="5">
        <f t="shared" si="0"/>
        <v>41</v>
      </c>
      <c r="B43" s="5" t="s">
        <v>38</v>
      </c>
      <c r="C43" s="5">
        <v>1</v>
      </c>
      <c r="D43" s="5">
        <v>5</v>
      </c>
      <c r="E43" s="5">
        <v>6400.98</v>
      </c>
    </row>
    <row r="44" spans="1:5" ht="18.75" x14ac:dyDescent="0.2">
      <c r="A44" s="5">
        <f t="shared" si="0"/>
        <v>42</v>
      </c>
      <c r="B44" s="5" t="s">
        <v>36</v>
      </c>
      <c r="C44" s="5">
        <v>1</v>
      </c>
      <c r="D44" s="5">
        <v>5</v>
      </c>
      <c r="E44" s="5">
        <v>6272</v>
      </c>
    </row>
    <row r="45" spans="1:5" ht="18.75" x14ac:dyDescent="0.2">
      <c r="A45" s="5">
        <f t="shared" si="0"/>
        <v>43</v>
      </c>
      <c r="B45" s="5" t="s">
        <v>40</v>
      </c>
      <c r="C45" s="5">
        <v>1</v>
      </c>
      <c r="D45" s="5">
        <v>5</v>
      </c>
      <c r="E45" s="5">
        <v>5656.29</v>
      </c>
    </row>
    <row r="46" spans="1:5" ht="18.75" x14ac:dyDescent="0.2">
      <c r="A46" s="5">
        <f t="shared" si="0"/>
        <v>44</v>
      </c>
      <c r="B46" s="5" t="s">
        <v>70</v>
      </c>
      <c r="C46" s="5">
        <v>1</v>
      </c>
      <c r="D46" s="5">
        <v>5</v>
      </c>
      <c r="E46" s="5">
        <v>5271</v>
      </c>
    </row>
    <row r="47" spans="1:5" ht="18.75" x14ac:dyDescent="0.2">
      <c r="A47" s="5">
        <f t="shared" si="0"/>
        <v>45</v>
      </c>
      <c r="B47" s="5" t="s">
        <v>41</v>
      </c>
      <c r="C47" s="5">
        <v>1</v>
      </c>
      <c r="D47" s="5">
        <v>5</v>
      </c>
      <c r="E47" s="5">
        <v>5267.7</v>
      </c>
    </row>
    <row r="48" spans="1:5" ht="18.75" x14ac:dyDescent="0.2">
      <c r="A48" s="5">
        <f t="shared" si="0"/>
        <v>46</v>
      </c>
      <c r="B48" s="5" t="s">
        <v>42</v>
      </c>
      <c r="C48" s="5">
        <v>1</v>
      </c>
      <c r="D48" s="5">
        <v>5</v>
      </c>
      <c r="E48" s="5">
        <v>5166.1000000000004</v>
      </c>
    </row>
    <row r="49" spans="1:5" ht="18.75" x14ac:dyDescent="0.2">
      <c r="A49" s="5">
        <f t="shared" si="0"/>
        <v>47</v>
      </c>
      <c r="B49" s="5" t="s">
        <v>49</v>
      </c>
      <c r="C49" s="5">
        <v>1</v>
      </c>
      <c r="D49" s="5">
        <v>5</v>
      </c>
      <c r="E49" s="5">
        <v>5124.8900000000003</v>
      </c>
    </row>
    <row r="50" spans="1:5" ht="18.75" x14ac:dyDescent="0.2">
      <c r="A50" s="5">
        <f t="shared" si="0"/>
        <v>48</v>
      </c>
      <c r="B50" s="5" t="s">
        <v>43</v>
      </c>
      <c r="C50" s="5">
        <v>1</v>
      </c>
      <c r="D50" s="5">
        <v>5</v>
      </c>
      <c r="E50" s="5">
        <v>5124.8900000000003</v>
      </c>
    </row>
    <row r="51" spans="1:5" ht="18.75" x14ac:dyDescent="0.2">
      <c r="A51" s="5">
        <f t="shared" si="0"/>
        <v>49</v>
      </c>
      <c r="B51" s="5" t="s">
        <v>44</v>
      </c>
      <c r="C51" s="5">
        <v>1</v>
      </c>
      <c r="D51" s="5">
        <v>5</v>
      </c>
      <c r="E51" s="5">
        <v>5083.68</v>
      </c>
    </row>
    <row r="52" spans="1:5" ht="18.75" x14ac:dyDescent="0.2">
      <c r="A52" s="5">
        <f t="shared" si="0"/>
        <v>50</v>
      </c>
      <c r="B52" s="5" t="s">
        <v>55</v>
      </c>
      <c r="C52" s="5">
        <v>1</v>
      </c>
      <c r="D52" s="5">
        <v>5</v>
      </c>
      <c r="E52" s="5">
        <v>5021.8599999999997</v>
      </c>
    </row>
    <row r="53" spans="1:5" ht="18.75" x14ac:dyDescent="0.2">
      <c r="A53" s="5">
        <f t="shared" si="0"/>
        <v>51</v>
      </c>
      <c r="B53" s="5" t="s">
        <v>57</v>
      </c>
      <c r="C53" s="5">
        <v>1</v>
      </c>
      <c r="D53" s="5">
        <v>5</v>
      </c>
      <c r="E53" s="5">
        <v>5021.8599999999997</v>
      </c>
    </row>
    <row r="54" spans="1:5" ht="18.75" x14ac:dyDescent="0.2">
      <c r="A54" s="5">
        <f t="shared" si="0"/>
        <v>52</v>
      </c>
      <c r="B54" s="5" t="s">
        <v>58</v>
      </c>
      <c r="C54" s="5">
        <v>1</v>
      </c>
      <c r="D54" s="5">
        <v>5</v>
      </c>
      <c r="E54" s="5">
        <v>5021.8599999999997</v>
      </c>
    </row>
    <row r="55" spans="1:5" ht="18.75" x14ac:dyDescent="0.2">
      <c r="A55" s="5">
        <f t="shared" si="0"/>
        <v>53</v>
      </c>
      <c r="B55" s="5" t="s">
        <v>45</v>
      </c>
      <c r="C55" s="5">
        <v>1</v>
      </c>
      <c r="D55" s="5">
        <v>5</v>
      </c>
      <c r="E55" s="5">
        <v>5021.8599999999997</v>
      </c>
    </row>
    <row r="56" spans="1:5" ht="18.75" x14ac:dyDescent="0.2">
      <c r="A56" s="5">
        <f t="shared" si="0"/>
        <v>54</v>
      </c>
      <c r="B56" s="5" t="s">
        <v>50</v>
      </c>
      <c r="C56" s="5">
        <v>1</v>
      </c>
      <c r="D56" s="5">
        <v>5</v>
      </c>
      <c r="E56" s="5">
        <v>5021.8599999999997</v>
      </c>
    </row>
    <row r="57" spans="1:5" ht="18.75" x14ac:dyDescent="0.2">
      <c r="A57" s="5">
        <f t="shared" si="0"/>
        <v>55</v>
      </c>
      <c r="B57" s="5" t="s">
        <v>47</v>
      </c>
      <c r="C57" s="5">
        <v>1</v>
      </c>
      <c r="D57" s="5">
        <v>5</v>
      </c>
      <c r="E57" s="5">
        <v>5021.8599999999997</v>
      </c>
    </row>
    <row r="58" spans="1:5" ht="18.75" x14ac:dyDescent="0.2">
      <c r="A58" s="5">
        <f t="shared" si="0"/>
        <v>56</v>
      </c>
      <c r="B58" s="5" t="s">
        <v>37</v>
      </c>
      <c r="C58" s="5">
        <v>1</v>
      </c>
      <c r="D58" s="5">
        <v>5</v>
      </c>
      <c r="E58" s="5">
        <v>5021.8599999999997</v>
      </c>
    </row>
    <row r="59" spans="1:5" ht="18.75" x14ac:dyDescent="0.2">
      <c r="A59" s="5">
        <f t="shared" si="0"/>
        <v>57</v>
      </c>
      <c r="B59" s="5" t="s">
        <v>48</v>
      </c>
      <c r="C59" s="5">
        <v>1</v>
      </c>
      <c r="D59" s="5">
        <v>5</v>
      </c>
      <c r="E59" s="5">
        <v>5021.8599999999997</v>
      </c>
    </row>
    <row r="60" spans="1:5" ht="18.75" x14ac:dyDescent="0.2">
      <c r="A60" s="5">
        <f t="shared" si="0"/>
        <v>58</v>
      </c>
      <c r="B60" s="5" t="s">
        <v>35</v>
      </c>
      <c r="C60" s="5">
        <v>1</v>
      </c>
      <c r="D60" s="5">
        <v>5</v>
      </c>
      <c r="E60" s="5">
        <v>4943.2</v>
      </c>
    </row>
    <row r="61" spans="1:5" ht="18.75" x14ac:dyDescent="0.2">
      <c r="A61" s="5">
        <f t="shared" si="0"/>
        <v>59</v>
      </c>
      <c r="B61" s="5" t="s">
        <v>29</v>
      </c>
      <c r="C61" s="5">
        <v>1</v>
      </c>
      <c r="D61" s="5">
        <v>4</v>
      </c>
      <c r="E61" s="5">
        <v>4324.51</v>
      </c>
    </row>
    <row r="62" spans="1:5" ht="18.75" x14ac:dyDescent="0.2">
      <c r="A62" s="5">
        <f t="shared" si="0"/>
        <v>60</v>
      </c>
      <c r="B62" s="5" t="s">
        <v>51</v>
      </c>
      <c r="C62" s="5">
        <v>1</v>
      </c>
      <c r="D62" s="5">
        <v>4</v>
      </c>
      <c r="E62" s="5">
        <v>4017.49</v>
      </c>
    </row>
    <row r="63" spans="1:5" ht="18.75" x14ac:dyDescent="0.2">
      <c r="A63" s="5">
        <f t="shared" si="0"/>
        <v>61</v>
      </c>
      <c r="B63" s="5" t="s">
        <v>20</v>
      </c>
      <c r="C63" s="5">
        <v>1</v>
      </c>
      <c r="D63" s="5">
        <v>4</v>
      </c>
      <c r="E63" s="5">
        <v>4017.49</v>
      </c>
    </row>
    <row r="64" spans="1:5" ht="18.75" x14ac:dyDescent="0.2">
      <c r="A64" s="5">
        <f t="shared" si="0"/>
        <v>62</v>
      </c>
      <c r="B64" s="5" t="s">
        <v>54</v>
      </c>
      <c r="C64" s="5">
        <v>1</v>
      </c>
      <c r="D64" s="5">
        <v>2</v>
      </c>
      <c r="E64" s="5">
        <v>3765</v>
      </c>
    </row>
    <row r="65" spans="1:5" ht="18.75" x14ac:dyDescent="0.2">
      <c r="A65" s="5">
        <f t="shared" si="0"/>
        <v>63</v>
      </c>
      <c r="B65" s="5" t="s">
        <v>69</v>
      </c>
      <c r="C65" s="5">
        <v>1</v>
      </c>
      <c r="D65" s="5">
        <v>2</v>
      </c>
      <c r="E65" s="5">
        <v>2008.74</v>
      </c>
    </row>
    <row r="66" spans="1:5" ht="18.75" x14ac:dyDescent="0.2">
      <c r="A66" s="5">
        <f t="shared" si="0"/>
        <v>64</v>
      </c>
      <c r="B66" s="5" t="s">
        <v>56</v>
      </c>
      <c r="C66" s="5">
        <v>1</v>
      </c>
      <c r="D66" s="5">
        <v>1</v>
      </c>
      <c r="E66" s="5">
        <v>1017.69</v>
      </c>
    </row>
    <row r="67" spans="1:5" ht="22.5" x14ac:dyDescent="0.2">
      <c r="A67" s="7" t="s">
        <v>52</v>
      </c>
      <c r="B67" s="7"/>
      <c r="C67" s="8">
        <f>SUM(C3:C66)</f>
        <v>309</v>
      </c>
      <c r="D67" s="8">
        <f t="shared" ref="D67:E67" si="1">SUM(D3:D66)</f>
        <v>1234</v>
      </c>
      <c r="E67" s="8">
        <f t="shared" si="1"/>
        <v>1288444.7300000009</v>
      </c>
    </row>
  </sheetData>
  <mergeCells count="2">
    <mergeCell ref="A1:E1"/>
    <mergeCell ref="A67:B67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68FF-E570-4B16-B78E-28B599F46080}">
  <dimension ref="A1:E1"/>
  <sheetViews>
    <sheetView workbookViewId="0">
      <selection sqref="A1:XFD1"/>
    </sheetView>
  </sheetViews>
  <sheetFormatPr defaultRowHeight="14.25" x14ac:dyDescent="0.2"/>
  <sheetData>
    <row r="1" spans="1:5" ht="22.5" x14ac:dyDescent="0.2">
      <c r="A1" s="7" t="s">
        <v>52</v>
      </c>
      <c r="B1" s="7"/>
      <c r="C1" s="8">
        <f>SUM(Sheet1!C3:C66)</f>
        <v>309</v>
      </c>
      <c r="D1" s="8">
        <f>SUM(Sheet1!D3:D66)</f>
        <v>1234</v>
      </c>
      <c r="E1" s="8">
        <f>SUM(Sheet1!E3:E66)</f>
        <v>1288444.7300000009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2022-06-27T07:37:45Z</dcterms:created>
  <dcterms:modified xsi:type="dcterms:W3CDTF">2022-06-27T07:44:35Z</dcterms:modified>
</cp:coreProperties>
</file>