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I:\就业指导科\02_单位吸纳就业困难人员社保补贴\2022\第三四季度\通知\"/>
    </mc:Choice>
  </mc:AlternateContent>
  <xr:revisionPtr revIDLastSave="0" documentId="13_ncr:1_{58538EB8-B749-4E24-8CCF-467E0E92591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xx单位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5" i="1" l="1"/>
  <c r="X5" i="1" a="1"/>
  <c r="X5" i="1" s="1"/>
  <c r="AB5" i="1" a="1"/>
  <c r="AB5" i="1" s="1"/>
  <c r="S5" i="1"/>
  <c r="O5" i="1"/>
  <c r="U5" i="1"/>
  <c r="B6" i="1" l="1"/>
  <c r="B7" i="1"/>
  <c r="B8" i="1"/>
  <c r="B9" i="1"/>
  <c r="B10" i="1"/>
  <c r="B11" i="1"/>
  <c r="B12" i="1"/>
  <c r="B13" i="1"/>
  <c r="B14" i="1"/>
  <c r="B5" i="1"/>
  <c r="U6" i="1"/>
  <c r="U7" i="1"/>
  <c r="U8" i="1"/>
  <c r="U9" i="1"/>
  <c r="U10" i="1"/>
  <c r="U11" i="1"/>
  <c r="U12" i="1"/>
  <c r="U13" i="1"/>
  <c r="U14" i="1"/>
  <c r="Q5" i="1"/>
  <c r="U15" i="1" l="1"/>
  <c r="R7" i="1"/>
  <c r="S7" i="1" s="1"/>
  <c r="R8" i="1"/>
  <c r="S8" i="1" s="1"/>
  <c r="R9" i="1"/>
  <c r="S9" i="1" s="1"/>
  <c r="R10" i="1"/>
  <c r="S10" i="1" s="1"/>
  <c r="R11" i="1"/>
  <c r="S11" i="1" s="1"/>
  <c r="R12" i="1"/>
  <c r="S12" i="1" s="1"/>
  <c r="R13" i="1"/>
  <c r="S13" i="1" s="1"/>
  <c r="R14" i="1"/>
  <c r="S14" i="1" s="1"/>
  <c r="R6" i="1"/>
  <c r="S6" i="1" s="1"/>
  <c r="P7" i="1"/>
  <c r="Q7" i="1" s="1"/>
  <c r="P8" i="1"/>
  <c r="Q8" i="1" s="1"/>
  <c r="P9" i="1"/>
  <c r="Q9" i="1" s="1"/>
  <c r="P10" i="1"/>
  <c r="Q10" i="1" s="1"/>
  <c r="P11" i="1"/>
  <c r="Q11" i="1" s="1"/>
  <c r="P12" i="1"/>
  <c r="Q12" i="1" s="1"/>
  <c r="P13" i="1"/>
  <c r="Q13" i="1" s="1"/>
  <c r="P14" i="1"/>
  <c r="Q14" i="1" s="1"/>
  <c r="P6" i="1"/>
  <c r="Q6" i="1" s="1"/>
  <c r="Q15" i="1" s="1"/>
  <c r="N7" i="1"/>
  <c r="O7" i="1" s="1"/>
  <c r="N8" i="1"/>
  <c r="O8" i="1" s="1"/>
  <c r="N9" i="1"/>
  <c r="O9" i="1" s="1"/>
  <c r="N10" i="1"/>
  <c r="O10" i="1" s="1"/>
  <c r="N11" i="1"/>
  <c r="O11" i="1" s="1"/>
  <c r="N12" i="1"/>
  <c r="O12" i="1" s="1"/>
  <c r="N13" i="1"/>
  <c r="O13" i="1" s="1"/>
  <c r="N14" i="1"/>
  <c r="O14" i="1" s="1"/>
  <c r="N6" i="1"/>
  <c r="O6" i="1" s="1"/>
  <c r="Y10" i="1" l="1"/>
  <c r="Y14" i="1"/>
  <c r="O15" i="1"/>
  <c r="Y13" i="1"/>
  <c r="Y9" i="1"/>
  <c r="Y12" i="1"/>
  <c r="Y8" i="1"/>
  <c r="S15" i="1"/>
  <c r="Y11" i="1"/>
  <c r="Y7" i="1"/>
  <c r="Y6" i="1"/>
  <c r="L15" i="1"/>
  <c r="Y1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R4" authorId="0" shapeId="0" xr:uid="{E66047F0-0C7E-4907-A950-6FCE0F6D4820}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b/>
            <sz val="14"/>
            <color indexed="81"/>
            <rFont val="宋体"/>
            <family val="3"/>
            <charset val="134"/>
          </rPr>
          <t>因各单位缴纳工伤保险比例不同，请自行填写补贴标准。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<sst xmlns="http://schemas.openxmlformats.org/spreadsheetml/2006/main" count="60" uniqueCount="55">
  <si>
    <t>序号</t>
  </si>
  <si>
    <t>姓名</t>
  </si>
  <si>
    <t>身份证号</t>
  </si>
  <si>
    <t>劳动合同签订期限</t>
  </si>
  <si>
    <t>新增/结转</t>
  </si>
  <si>
    <t>人员类别</t>
  </si>
  <si>
    <t>所在岗位名称</t>
  </si>
  <si>
    <t>新增</t>
  </si>
  <si>
    <t>4050人员</t>
  </si>
  <si>
    <t>合  计</t>
  </si>
  <si>
    <t xml:space="preserve">   ——</t>
  </si>
  <si>
    <t>单位名称（全称）</t>
    <phoneticPr fontId="1" type="noConversion"/>
  </si>
  <si>
    <t>张三</t>
    <phoneticPr fontId="1" type="noConversion"/>
  </si>
  <si>
    <t>社保缴费基数</t>
    <phoneticPr fontId="1" type="noConversion"/>
  </si>
  <si>
    <t xml:space="preserve">单位名称（盖章）：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</si>
  <si>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就业登记时间(外网就业登记审核时间）</t>
    <phoneticPr fontId="1" type="noConversion"/>
  </si>
  <si>
    <t>社保补贴金额
（合计）</t>
    <phoneticPr fontId="1" type="noConversion"/>
  </si>
  <si>
    <t>公共就业和人才服务机构审核意见：
 经办人：(签章)                                                          审核人：(签章)                                                                                    （盖章）
  年  月  日                                                           年     月      日                                                                              年      月      日</t>
    <phoneticPr fontId="1" type="noConversion"/>
  </si>
  <si>
    <t>连续失业一年以上的失业人员</t>
    <phoneticPr fontId="1" type="noConversion"/>
  </si>
  <si>
    <t xml:space="preserve">       本次享受补贴人数                人</t>
    <phoneticPr fontId="1" type="noConversion"/>
  </si>
  <si>
    <t>失业保险补贴标准</t>
    <phoneticPr fontId="1" type="noConversion"/>
  </si>
  <si>
    <t>失业保险补贴金额</t>
    <phoneticPr fontId="1" type="noConversion"/>
  </si>
  <si>
    <t>工伤保险补贴标准</t>
    <phoneticPr fontId="1" type="noConversion"/>
  </si>
  <si>
    <t>工伤保险补贴金额</t>
    <phoneticPr fontId="1" type="noConversion"/>
  </si>
  <si>
    <t>养老保险补贴标准</t>
    <phoneticPr fontId="1" type="noConversion"/>
  </si>
  <si>
    <t>养老保险补贴金额</t>
    <phoneticPr fontId="1" type="noConversion"/>
  </si>
  <si>
    <t>补贴申请开始月份</t>
    <phoneticPr fontId="1" type="noConversion"/>
  </si>
  <si>
    <t>月数</t>
    <phoneticPr fontId="1" type="noConversion"/>
  </si>
  <si>
    <t>补贴申请终止月份</t>
    <phoneticPr fontId="1" type="noConversion"/>
  </si>
  <si>
    <t>结转</t>
    <phoneticPr fontId="1" type="noConversion"/>
  </si>
  <si>
    <t>开户行大额行号（12位）</t>
    <phoneticPr fontId="1" type="noConversion"/>
  </si>
  <si>
    <t>因失去土地等原因难以实现就业的人员</t>
  </si>
  <si>
    <t>城镇零就业家庭成员；</t>
  </si>
  <si>
    <t>农村零转移就业贫困家庭成员；</t>
  </si>
  <si>
    <t>抚养未成年子女的单亲家庭成员；</t>
  </si>
  <si>
    <t>享受最低生活保障人员；</t>
  </si>
  <si>
    <t>持有《中华人民共和国残疾证》人员；</t>
  </si>
  <si>
    <t>开户银行(行别）：</t>
    <phoneticPr fontId="1" type="noConversion"/>
  </si>
  <si>
    <t>例如：中国农业银行</t>
    <phoneticPr fontId="1" type="noConversion"/>
  </si>
  <si>
    <t>联系电话：</t>
    <phoneticPr fontId="1" type="noConversion"/>
  </si>
  <si>
    <t>统一社会信用代码：</t>
    <phoneticPr fontId="1" type="noConversion"/>
  </si>
  <si>
    <t>联系人：</t>
    <phoneticPr fontId="1" type="noConversion"/>
  </si>
  <si>
    <t>开户行支行名称：</t>
    <phoneticPr fontId="1" type="noConversion"/>
  </si>
  <si>
    <t>银行开户账号：</t>
    <phoneticPr fontId="1" type="noConversion"/>
  </si>
  <si>
    <t>行政</t>
    <phoneticPr fontId="1" type="noConversion"/>
  </si>
  <si>
    <t>2022.1.2-2023.1.1</t>
    <phoneticPr fontId="1" type="noConversion"/>
  </si>
  <si>
    <t>***单位</t>
    <phoneticPr fontId="1" type="noConversion"/>
  </si>
  <si>
    <t>370322********</t>
    <phoneticPr fontId="1" type="noConversion"/>
  </si>
  <si>
    <t>医疗、生育保险补贴标准</t>
    <phoneticPr fontId="1" type="noConversion"/>
  </si>
  <si>
    <t>医疗、生育保险补贴金额</t>
    <phoneticPr fontId="1" type="noConversion"/>
  </si>
  <si>
    <t>单位招用就业困难人员社保补贴申请表</t>
    <phoneticPr fontId="1" type="noConversion"/>
  </si>
  <si>
    <t>截止调整基数前已享受月数</t>
    <phoneticPr fontId="1" type="noConversion"/>
  </si>
  <si>
    <t>2022年开始享受补贴时间</t>
    <phoneticPr fontId="1" type="noConversion"/>
  </si>
  <si>
    <t>社保缴费补缴金额</t>
    <phoneticPr fontId="1" type="noConversion"/>
  </si>
  <si>
    <t>2022.10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</si>
</sst>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;[Red]\(0.00\)"/>
    <numFmt numFmtId="177" formatCode="0.00_ "/>
    <numFmt numFmtId="178" formatCode="0.0%"/>
  </numFmts>
  <fonts count="15">
    <font>
      <sz val="12"/>
      <name val="宋体"/>
      <charset val="134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sz val="12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14"/>
      <color indexed="81"/>
      <name val="宋体"/>
      <family val="3"/>
      <charset val="134"/>
    </font>
    <font>
      <sz val="12"/>
      <name val="宋体"/>
      <family val="3"/>
      <charset val="134"/>
    </font>
    <font>
      <sz val="16"/>
      <name val="宋体"/>
      <family val="3"/>
      <charset val="134"/>
    </font>
    <font>
      <b/>
      <sz val="16"/>
      <color rgb="FFFF0000"/>
      <name val="宋体"/>
      <family val="3"/>
      <charset val="134"/>
    </font>
    <font>
      <sz val="18"/>
      <name val="宋体"/>
      <family val="3"/>
      <charset val="134"/>
    </font>
    <font>
      <b/>
      <sz val="18"/>
      <name val="宋体"/>
      <family val="3"/>
      <charset val="134"/>
    </font>
    <font>
      <b/>
      <sz val="18"/>
      <name val="SimSun"/>
      <charset val="134"/>
    </font>
    <font>
      <b/>
      <sz val="36"/>
      <name val="黑体"/>
      <family val="3"/>
      <charset val="134"/>
    </font>
    <font>
      <b/>
      <sz val="1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0" fontId="0" fillId="0" borderId="0" xfId="0" applyFont="1" applyProtection="1"/>
    <xf numFmtId="0" fontId="0" fillId="0" borderId="0" xfId="0" applyFont="1" applyAlignment="1" applyProtection="1">
      <alignment horizontal="left"/>
    </xf>
    <xf numFmtId="177" fontId="0" fillId="0" borderId="0" xfId="0" applyNumberFormat="1" applyFont="1" applyProtection="1"/>
    <xf numFmtId="0" fontId="2" fillId="0" borderId="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177" fontId="2" fillId="0" borderId="2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NumberFormat="1" applyFont="1" applyBorder="1" applyAlignment="1" applyProtection="1">
      <alignment horizontal="center" vertical="center" wrapText="1"/>
      <protection locked="0"/>
    </xf>
    <xf numFmtId="9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178" fontId="9" fillId="0" borderId="1" xfId="0" applyNumberFormat="1" applyFont="1" applyBorder="1" applyAlignment="1" applyProtection="1">
      <alignment horizontal="center" vertical="center"/>
      <protection locked="0"/>
    </xf>
    <xf numFmtId="176" fontId="9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9" fontId="9" fillId="0" borderId="1" xfId="0" applyNumberFormat="1" applyFont="1" applyBorder="1" applyAlignment="1" applyProtection="1">
      <alignment horizontal="center" wrapText="1"/>
      <protection locked="0"/>
    </xf>
    <xf numFmtId="178" fontId="9" fillId="0" borderId="1" xfId="0" applyNumberFormat="1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justify" wrapText="1"/>
      <protection locked="0"/>
    </xf>
    <xf numFmtId="10" fontId="9" fillId="0" borderId="1" xfId="0" applyNumberFormat="1" applyFont="1" applyBorder="1" applyAlignment="1" applyProtection="1">
      <alignment horizontal="center" wrapText="1"/>
      <protection locked="0"/>
    </xf>
    <xf numFmtId="10" fontId="9" fillId="0" borderId="1" xfId="1" applyNumberFormat="1" applyFont="1" applyBorder="1" applyAlignment="1" applyProtection="1">
      <alignment horizontal="center" vertical="center" wrapText="1"/>
      <protection locked="0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14" fontId="9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176" fontId="12" fillId="0" borderId="1" xfId="0" applyNumberFormat="1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  <xf numFmtId="49" fontId="9" fillId="0" borderId="1" xfId="0" applyNumberFormat="1" applyFont="1" applyBorder="1" applyAlignment="1" applyProtection="1">
      <alignment horizont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  <xf numFmtId="49" fontId="14" fillId="0" borderId="1" xfId="0" applyNumberFormat="1" applyFont="1" applyBorder="1" applyAlignment="1" applyProtection="1">
      <alignment horizontal="center" vertical="center" wrapText="1"/>
    </xf>
    <xf numFmtId="49" fontId="14" fillId="0" borderId="2" xfId="0" applyNumberFormat="1" applyFont="1" applyBorder="1" applyAlignment="1" applyProtection="1">
      <alignment horizontal="center" vertical="center" wrapText="1"/>
    </xf>
    <xf numFmtId="49" fontId="14" fillId="0" borderId="3" xfId="0" applyNumberFormat="1" applyFont="1" applyBorder="1" applyAlignment="1" applyProtection="1">
      <alignment horizontal="center" vertical="center" wrapText="1"/>
    </xf>
    <xf numFmtId="49" fontId="14" fillId="0" borderId="4" xfId="0" applyNumberFormat="1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left" vertical="top" wrapText="1"/>
    </xf>
    <xf numFmtId="0" fontId="10" fillId="0" borderId="7" xfId="0" applyFont="1" applyBorder="1" applyAlignment="1" applyProtection="1">
      <alignment horizontal="left" vertical="top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WVV17"/>
  <sheetViews>
    <sheetView tabSelected="1" topLeftCell="G1" zoomScale="65" zoomScaleNormal="65" workbookViewId="0">
      <selection activeCell="G7" sqref="G7"/>
    </sheetView>
  </sheetViews>
  <sheetFormatPr defaultColWidth="9" defaultRowHeight="14.25"/>
  <cols>
    <col min="1" max="1" width="11.5" style="1" customWidth="1"/>
    <col min="2" max="2" width="22.625" style="1" customWidth="1"/>
    <col min="3" max="3" width="11.75" style="1" customWidth="1"/>
    <col min="4" max="4" width="30.375" style="1" customWidth="1"/>
    <col min="5" max="5" width="23.375" style="1" customWidth="1"/>
    <col min="6" max="6" width="27" style="1" customWidth="1"/>
    <col min="7" max="7" width="20.875" style="1" customWidth="1"/>
    <col min="8" max="8" width="21.625" style="1" customWidth="1"/>
    <col min="9" max="9" width="15.5" style="1" customWidth="1"/>
    <col min="10" max="10" width="12.875" style="1" customWidth="1"/>
    <col min="11" max="11" width="17.25" style="1" customWidth="1"/>
    <col min="12" max="12" width="10.75" style="1" customWidth="1"/>
    <col min="13" max="13" width="11.125" style="1" customWidth="1"/>
    <col min="14" max="19" width="12.625" style="1" customWidth="1"/>
    <col min="20" max="20" width="12.625" style="3" customWidth="1"/>
    <col min="21" max="24" width="11.75" style="1" customWidth="1"/>
    <col min="25" max="25" width="19.375" style="1" customWidth="1"/>
    <col min="26" max="26" width="27.5" style="1" hidden="1" customWidth="1"/>
    <col min="27" max="27" width="9" style="1" hidden="1" customWidth="1"/>
    <col min="28" max="28" width="34.375" style="1" hidden="1" customWidth="1"/>
    <col min="29" max="249" width="9" style="1"/>
    <col min="250" max="250" width="15.875" style="1" customWidth="1"/>
    <col min="251" max="251" width="11.625" style="1" customWidth="1"/>
    <col min="252" max="252" width="10.375" style="1" customWidth="1"/>
    <col min="253" max="253" width="10.25" style="1" customWidth="1"/>
    <col min="254" max="254" width="9" style="1"/>
    <col min="255" max="255" width="9.625" style="1" customWidth="1"/>
    <col min="256" max="257" width="9" style="1"/>
    <col min="258" max="258" width="10.75" style="1" customWidth="1"/>
    <col min="259" max="259" width="10.375" style="1" customWidth="1"/>
    <col min="260" max="260" width="6.5" style="1" customWidth="1"/>
    <col min="261" max="261" width="7.125" style="1" customWidth="1"/>
    <col min="262" max="262" width="6" style="1" customWidth="1"/>
    <col min="263" max="263" width="7.125" style="1" customWidth="1"/>
    <col min="264" max="264" width="6.875" style="1" customWidth="1"/>
    <col min="265" max="265" width="7.75" style="1" customWidth="1"/>
    <col min="266" max="266" width="6.875" style="1" customWidth="1"/>
    <col min="267" max="267" width="6.125" style="1" customWidth="1"/>
    <col min="268" max="268" width="15.625" style="1" customWidth="1"/>
    <col min="269" max="270" width="9" style="1" hidden="1" customWidth="1"/>
    <col min="271" max="505" width="9" style="1"/>
    <col min="506" max="506" width="15.875" style="1" customWidth="1"/>
    <col min="507" max="507" width="11.625" style="1" customWidth="1"/>
    <col min="508" max="508" width="10.375" style="1" customWidth="1"/>
    <col min="509" max="509" width="10.25" style="1" customWidth="1"/>
    <col min="510" max="510" width="9" style="1"/>
    <col min="511" max="511" width="9.625" style="1" customWidth="1"/>
    <col min="512" max="513" width="9" style="1"/>
    <col min="514" max="514" width="10.75" style="1" customWidth="1"/>
    <col min="515" max="515" width="10.375" style="1" customWidth="1"/>
    <col min="516" max="516" width="6.5" style="1" customWidth="1"/>
    <col min="517" max="517" width="7.125" style="1" customWidth="1"/>
    <col min="518" max="518" width="6" style="1" customWidth="1"/>
    <col min="519" max="519" width="7.125" style="1" customWidth="1"/>
    <col min="520" max="520" width="6.875" style="1" customWidth="1"/>
    <col min="521" max="521" width="7.75" style="1" customWidth="1"/>
    <col min="522" max="522" width="6.875" style="1" customWidth="1"/>
    <col min="523" max="523" width="6.125" style="1" customWidth="1"/>
    <col min="524" max="524" width="15.625" style="1" customWidth="1"/>
    <col min="525" max="526" width="9" style="1" hidden="1" customWidth="1"/>
    <col min="527" max="761" width="9" style="1"/>
    <col min="762" max="762" width="15.875" style="1" customWidth="1"/>
    <col min="763" max="763" width="11.625" style="1" customWidth="1"/>
    <col min="764" max="764" width="10.375" style="1" customWidth="1"/>
    <col min="765" max="765" width="10.25" style="1" customWidth="1"/>
    <col min="766" max="766" width="9" style="1"/>
    <col min="767" max="767" width="9.625" style="1" customWidth="1"/>
    <col min="768" max="769" width="9" style="1"/>
    <col min="770" max="770" width="10.75" style="1" customWidth="1"/>
    <col min="771" max="771" width="10.375" style="1" customWidth="1"/>
    <col min="772" max="772" width="6.5" style="1" customWidth="1"/>
    <col min="773" max="773" width="7.125" style="1" customWidth="1"/>
    <col min="774" max="774" width="6" style="1" customWidth="1"/>
    <col min="775" max="775" width="7.125" style="1" customWidth="1"/>
    <col min="776" max="776" width="6.875" style="1" customWidth="1"/>
    <col min="777" max="777" width="7.75" style="1" customWidth="1"/>
    <col min="778" max="778" width="6.875" style="1" customWidth="1"/>
    <col min="779" max="779" width="6.125" style="1" customWidth="1"/>
    <col min="780" max="780" width="15.625" style="1" customWidth="1"/>
    <col min="781" max="782" width="9" style="1" hidden="1" customWidth="1"/>
    <col min="783" max="1017" width="9" style="1"/>
    <col min="1018" max="1018" width="15.875" style="1" customWidth="1"/>
    <col min="1019" max="1019" width="11.625" style="1" customWidth="1"/>
    <col min="1020" max="1020" width="10.375" style="1" customWidth="1"/>
    <col min="1021" max="1021" width="10.25" style="1" customWidth="1"/>
    <col min="1022" max="1022" width="9" style="1"/>
    <col min="1023" max="1023" width="9.625" style="1" customWidth="1"/>
    <col min="1024" max="1025" width="9" style="1"/>
    <col min="1026" max="1026" width="10.75" style="1" customWidth="1"/>
    <col min="1027" max="1027" width="10.375" style="1" customWidth="1"/>
    <col min="1028" max="1028" width="6.5" style="1" customWidth="1"/>
    <col min="1029" max="1029" width="7.125" style="1" customWidth="1"/>
    <col min="1030" max="1030" width="6" style="1" customWidth="1"/>
    <col min="1031" max="1031" width="7.125" style="1" customWidth="1"/>
    <col min="1032" max="1032" width="6.875" style="1" customWidth="1"/>
    <col min="1033" max="1033" width="7.75" style="1" customWidth="1"/>
    <col min="1034" max="1034" width="6.875" style="1" customWidth="1"/>
    <col min="1035" max="1035" width="6.125" style="1" customWidth="1"/>
    <col min="1036" max="1036" width="15.625" style="1" customWidth="1"/>
    <col min="1037" max="1038" width="9" style="1" hidden="1" customWidth="1"/>
    <col min="1039" max="1273" width="9" style="1"/>
    <col min="1274" max="1274" width="15.875" style="1" customWidth="1"/>
    <col min="1275" max="1275" width="11.625" style="1" customWidth="1"/>
    <col min="1276" max="1276" width="10.375" style="1" customWidth="1"/>
    <col min="1277" max="1277" width="10.25" style="1" customWidth="1"/>
    <col min="1278" max="1278" width="9" style="1"/>
    <col min="1279" max="1279" width="9.625" style="1" customWidth="1"/>
    <col min="1280" max="1281" width="9" style="1"/>
    <col min="1282" max="1282" width="10.75" style="1" customWidth="1"/>
    <col min="1283" max="1283" width="10.375" style="1" customWidth="1"/>
    <col min="1284" max="1284" width="6.5" style="1" customWidth="1"/>
    <col min="1285" max="1285" width="7.125" style="1" customWidth="1"/>
    <col min="1286" max="1286" width="6" style="1" customWidth="1"/>
    <col min="1287" max="1287" width="7.125" style="1" customWidth="1"/>
    <col min="1288" max="1288" width="6.875" style="1" customWidth="1"/>
    <col min="1289" max="1289" width="7.75" style="1" customWidth="1"/>
    <col min="1290" max="1290" width="6.875" style="1" customWidth="1"/>
    <col min="1291" max="1291" width="6.125" style="1" customWidth="1"/>
    <col min="1292" max="1292" width="15.625" style="1" customWidth="1"/>
    <col min="1293" max="1294" width="9" style="1" hidden="1" customWidth="1"/>
    <col min="1295" max="1529" width="9" style="1"/>
    <col min="1530" max="1530" width="15.875" style="1" customWidth="1"/>
    <col min="1531" max="1531" width="11.625" style="1" customWidth="1"/>
    <col min="1532" max="1532" width="10.375" style="1" customWidth="1"/>
    <col min="1533" max="1533" width="10.25" style="1" customWidth="1"/>
    <col min="1534" max="1534" width="9" style="1"/>
    <col min="1535" max="1535" width="9.625" style="1" customWidth="1"/>
    <col min="1536" max="1537" width="9" style="1"/>
    <col min="1538" max="1538" width="10.75" style="1" customWidth="1"/>
    <col min="1539" max="1539" width="10.375" style="1" customWidth="1"/>
    <col min="1540" max="1540" width="6.5" style="1" customWidth="1"/>
    <col min="1541" max="1541" width="7.125" style="1" customWidth="1"/>
    <col min="1542" max="1542" width="6" style="1" customWidth="1"/>
    <col min="1543" max="1543" width="7.125" style="1" customWidth="1"/>
    <col min="1544" max="1544" width="6.875" style="1" customWidth="1"/>
    <col min="1545" max="1545" width="7.75" style="1" customWidth="1"/>
    <col min="1546" max="1546" width="6.875" style="1" customWidth="1"/>
    <col min="1547" max="1547" width="6.125" style="1" customWidth="1"/>
    <col min="1548" max="1548" width="15.625" style="1" customWidth="1"/>
    <col min="1549" max="1550" width="9" style="1" hidden="1" customWidth="1"/>
    <col min="1551" max="1785" width="9" style="1"/>
    <col min="1786" max="1786" width="15.875" style="1" customWidth="1"/>
    <col min="1787" max="1787" width="11.625" style="1" customWidth="1"/>
    <col min="1788" max="1788" width="10.375" style="1" customWidth="1"/>
    <col min="1789" max="1789" width="10.25" style="1" customWidth="1"/>
    <col min="1790" max="1790" width="9" style="1"/>
    <col min="1791" max="1791" width="9.625" style="1" customWidth="1"/>
    <col min="1792" max="1793" width="9" style="1"/>
    <col min="1794" max="1794" width="10.75" style="1" customWidth="1"/>
    <col min="1795" max="1795" width="10.375" style="1" customWidth="1"/>
    <col min="1796" max="1796" width="6.5" style="1" customWidth="1"/>
    <col min="1797" max="1797" width="7.125" style="1" customWidth="1"/>
    <col min="1798" max="1798" width="6" style="1" customWidth="1"/>
    <col min="1799" max="1799" width="7.125" style="1" customWidth="1"/>
    <col min="1800" max="1800" width="6.875" style="1" customWidth="1"/>
    <col min="1801" max="1801" width="7.75" style="1" customWidth="1"/>
    <col min="1802" max="1802" width="6.875" style="1" customWidth="1"/>
    <col min="1803" max="1803" width="6.125" style="1" customWidth="1"/>
    <col min="1804" max="1804" width="15.625" style="1" customWidth="1"/>
    <col min="1805" max="1806" width="9" style="1" hidden="1" customWidth="1"/>
    <col min="1807" max="2041" width="9" style="1"/>
    <col min="2042" max="2042" width="15.875" style="1" customWidth="1"/>
    <col min="2043" max="2043" width="11.625" style="1" customWidth="1"/>
    <col min="2044" max="2044" width="10.375" style="1" customWidth="1"/>
    <col min="2045" max="2045" width="10.25" style="1" customWidth="1"/>
    <col min="2046" max="2046" width="9" style="1"/>
    <col min="2047" max="2047" width="9.625" style="1" customWidth="1"/>
    <col min="2048" max="2049" width="9" style="1"/>
    <col min="2050" max="2050" width="10.75" style="1" customWidth="1"/>
    <col min="2051" max="2051" width="10.375" style="1" customWidth="1"/>
    <col min="2052" max="2052" width="6.5" style="1" customWidth="1"/>
    <col min="2053" max="2053" width="7.125" style="1" customWidth="1"/>
    <col min="2054" max="2054" width="6" style="1" customWidth="1"/>
    <col min="2055" max="2055" width="7.125" style="1" customWidth="1"/>
    <col min="2056" max="2056" width="6.875" style="1" customWidth="1"/>
    <col min="2057" max="2057" width="7.75" style="1" customWidth="1"/>
    <col min="2058" max="2058" width="6.875" style="1" customWidth="1"/>
    <col min="2059" max="2059" width="6.125" style="1" customWidth="1"/>
    <col min="2060" max="2060" width="15.625" style="1" customWidth="1"/>
    <col min="2061" max="2062" width="9" style="1" hidden="1" customWidth="1"/>
    <col min="2063" max="2297" width="9" style="1"/>
    <col min="2298" max="2298" width="15.875" style="1" customWidth="1"/>
    <col min="2299" max="2299" width="11.625" style="1" customWidth="1"/>
    <col min="2300" max="2300" width="10.375" style="1" customWidth="1"/>
    <col min="2301" max="2301" width="10.25" style="1" customWidth="1"/>
    <col min="2302" max="2302" width="9" style="1"/>
    <col min="2303" max="2303" width="9.625" style="1" customWidth="1"/>
    <col min="2304" max="2305" width="9" style="1"/>
    <col min="2306" max="2306" width="10.75" style="1" customWidth="1"/>
    <col min="2307" max="2307" width="10.375" style="1" customWidth="1"/>
    <col min="2308" max="2308" width="6.5" style="1" customWidth="1"/>
    <col min="2309" max="2309" width="7.125" style="1" customWidth="1"/>
    <col min="2310" max="2310" width="6" style="1" customWidth="1"/>
    <col min="2311" max="2311" width="7.125" style="1" customWidth="1"/>
    <col min="2312" max="2312" width="6.875" style="1" customWidth="1"/>
    <col min="2313" max="2313" width="7.75" style="1" customWidth="1"/>
    <col min="2314" max="2314" width="6.875" style="1" customWidth="1"/>
    <col min="2315" max="2315" width="6.125" style="1" customWidth="1"/>
    <col min="2316" max="2316" width="15.625" style="1" customWidth="1"/>
    <col min="2317" max="2318" width="9" style="1" hidden="1" customWidth="1"/>
    <col min="2319" max="2553" width="9" style="1"/>
    <col min="2554" max="2554" width="15.875" style="1" customWidth="1"/>
    <col min="2555" max="2555" width="11.625" style="1" customWidth="1"/>
    <col min="2556" max="2556" width="10.375" style="1" customWidth="1"/>
    <col min="2557" max="2557" width="10.25" style="1" customWidth="1"/>
    <col min="2558" max="2558" width="9" style="1"/>
    <col min="2559" max="2559" width="9.625" style="1" customWidth="1"/>
    <col min="2560" max="2561" width="9" style="1"/>
    <col min="2562" max="2562" width="10.75" style="1" customWidth="1"/>
    <col min="2563" max="2563" width="10.375" style="1" customWidth="1"/>
    <col min="2564" max="2564" width="6.5" style="1" customWidth="1"/>
    <col min="2565" max="2565" width="7.125" style="1" customWidth="1"/>
    <col min="2566" max="2566" width="6" style="1" customWidth="1"/>
    <col min="2567" max="2567" width="7.125" style="1" customWidth="1"/>
    <col min="2568" max="2568" width="6.875" style="1" customWidth="1"/>
    <col min="2569" max="2569" width="7.75" style="1" customWidth="1"/>
    <col min="2570" max="2570" width="6.875" style="1" customWidth="1"/>
    <col min="2571" max="2571" width="6.125" style="1" customWidth="1"/>
    <col min="2572" max="2572" width="15.625" style="1" customWidth="1"/>
    <col min="2573" max="2574" width="9" style="1" hidden="1" customWidth="1"/>
    <col min="2575" max="2809" width="9" style="1"/>
    <col min="2810" max="2810" width="15.875" style="1" customWidth="1"/>
    <col min="2811" max="2811" width="11.625" style="1" customWidth="1"/>
    <col min="2812" max="2812" width="10.375" style="1" customWidth="1"/>
    <col min="2813" max="2813" width="10.25" style="1" customWidth="1"/>
    <col min="2814" max="2814" width="9" style="1"/>
    <col min="2815" max="2815" width="9.625" style="1" customWidth="1"/>
    <col min="2816" max="2817" width="9" style="1"/>
    <col min="2818" max="2818" width="10.75" style="1" customWidth="1"/>
    <col min="2819" max="2819" width="10.375" style="1" customWidth="1"/>
    <col min="2820" max="2820" width="6.5" style="1" customWidth="1"/>
    <col min="2821" max="2821" width="7.125" style="1" customWidth="1"/>
    <col min="2822" max="2822" width="6" style="1" customWidth="1"/>
    <col min="2823" max="2823" width="7.125" style="1" customWidth="1"/>
    <col min="2824" max="2824" width="6.875" style="1" customWidth="1"/>
    <col min="2825" max="2825" width="7.75" style="1" customWidth="1"/>
    <col min="2826" max="2826" width="6.875" style="1" customWidth="1"/>
    <col min="2827" max="2827" width="6.125" style="1" customWidth="1"/>
    <col min="2828" max="2828" width="15.625" style="1" customWidth="1"/>
    <col min="2829" max="2830" width="9" style="1" hidden="1" customWidth="1"/>
    <col min="2831" max="3065" width="9" style="1"/>
    <col min="3066" max="3066" width="15.875" style="1" customWidth="1"/>
    <col min="3067" max="3067" width="11.625" style="1" customWidth="1"/>
    <col min="3068" max="3068" width="10.375" style="1" customWidth="1"/>
    <col min="3069" max="3069" width="10.25" style="1" customWidth="1"/>
    <col min="3070" max="3070" width="9" style="1"/>
    <col min="3071" max="3071" width="9.625" style="1" customWidth="1"/>
    <col min="3072" max="3073" width="9" style="1"/>
    <col min="3074" max="3074" width="10.75" style="1" customWidth="1"/>
    <col min="3075" max="3075" width="10.375" style="1" customWidth="1"/>
    <col min="3076" max="3076" width="6.5" style="1" customWidth="1"/>
    <col min="3077" max="3077" width="7.125" style="1" customWidth="1"/>
    <col min="3078" max="3078" width="6" style="1" customWidth="1"/>
    <col min="3079" max="3079" width="7.125" style="1" customWidth="1"/>
    <col min="3080" max="3080" width="6.875" style="1" customWidth="1"/>
    <col min="3081" max="3081" width="7.75" style="1" customWidth="1"/>
    <col min="3082" max="3082" width="6.875" style="1" customWidth="1"/>
    <col min="3083" max="3083" width="6.125" style="1" customWidth="1"/>
    <col min="3084" max="3084" width="15.625" style="1" customWidth="1"/>
    <col min="3085" max="3086" width="9" style="1" hidden="1" customWidth="1"/>
    <col min="3087" max="3321" width="9" style="1"/>
    <col min="3322" max="3322" width="15.875" style="1" customWidth="1"/>
    <col min="3323" max="3323" width="11.625" style="1" customWidth="1"/>
    <col min="3324" max="3324" width="10.375" style="1" customWidth="1"/>
    <col min="3325" max="3325" width="10.25" style="1" customWidth="1"/>
    <col min="3326" max="3326" width="9" style="1"/>
    <col min="3327" max="3327" width="9.625" style="1" customWidth="1"/>
    <col min="3328" max="3329" width="9" style="1"/>
    <col min="3330" max="3330" width="10.75" style="1" customWidth="1"/>
    <col min="3331" max="3331" width="10.375" style="1" customWidth="1"/>
    <col min="3332" max="3332" width="6.5" style="1" customWidth="1"/>
    <col min="3333" max="3333" width="7.125" style="1" customWidth="1"/>
    <col min="3334" max="3334" width="6" style="1" customWidth="1"/>
    <col min="3335" max="3335" width="7.125" style="1" customWidth="1"/>
    <col min="3336" max="3336" width="6.875" style="1" customWidth="1"/>
    <col min="3337" max="3337" width="7.75" style="1" customWidth="1"/>
    <col min="3338" max="3338" width="6.875" style="1" customWidth="1"/>
    <col min="3339" max="3339" width="6.125" style="1" customWidth="1"/>
    <col min="3340" max="3340" width="15.625" style="1" customWidth="1"/>
    <col min="3341" max="3342" width="9" style="1" hidden="1" customWidth="1"/>
    <col min="3343" max="3577" width="9" style="1"/>
    <col min="3578" max="3578" width="15.875" style="1" customWidth="1"/>
    <col min="3579" max="3579" width="11.625" style="1" customWidth="1"/>
    <col min="3580" max="3580" width="10.375" style="1" customWidth="1"/>
    <col min="3581" max="3581" width="10.25" style="1" customWidth="1"/>
    <col min="3582" max="3582" width="9" style="1"/>
    <col min="3583" max="3583" width="9.625" style="1" customWidth="1"/>
    <col min="3584" max="3585" width="9" style="1"/>
    <col min="3586" max="3586" width="10.75" style="1" customWidth="1"/>
    <col min="3587" max="3587" width="10.375" style="1" customWidth="1"/>
    <col min="3588" max="3588" width="6.5" style="1" customWidth="1"/>
    <col min="3589" max="3589" width="7.125" style="1" customWidth="1"/>
    <col min="3590" max="3590" width="6" style="1" customWidth="1"/>
    <col min="3591" max="3591" width="7.125" style="1" customWidth="1"/>
    <col min="3592" max="3592" width="6.875" style="1" customWidth="1"/>
    <col min="3593" max="3593" width="7.75" style="1" customWidth="1"/>
    <col min="3594" max="3594" width="6.875" style="1" customWidth="1"/>
    <col min="3595" max="3595" width="6.125" style="1" customWidth="1"/>
    <col min="3596" max="3596" width="15.625" style="1" customWidth="1"/>
    <col min="3597" max="3598" width="9" style="1" hidden="1" customWidth="1"/>
    <col min="3599" max="3833" width="9" style="1"/>
    <col min="3834" max="3834" width="15.875" style="1" customWidth="1"/>
    <col min="3835" max="3835" width="11.625" style="1" customWidth="1"/>
    <col min="3836" max="3836" width="10.375" style="1" customWidth="1"/>
    <col min="3837" max="3837" width="10.25" style="1" customWidth="1"/>
    <col min="3838" max="3838" width="9" style="1"/>
    <col min="3839" max="3839" width="9.625" style="1" customWidth="1"/>
    <col min="3840" max="3841" width="9" style="1"/>
    <col min="3842" max="3842" width="10.75" style="1" customWidth="1"/>
    <col min="3843" max="3843" width="10.375" style="1" customWidth="1"/>
    <col min="3844" max="3844" width="6.5" style="1" customWidth="1"/>
    <col min="3845" max="3845" width="7.125" style="1" customWidth="1"/>
    <col min="3846" max="3846" width="6" style="1" customWidth="1"/>
    <col min="3847" max="3847" width="7.125" style="1" customWidth="1"/>
    <col min="3848" max="3848" width="6.875" style="1" customWidth="1"/>
    <col min="3849" max="3849" width="7.75" style="1" customWidth="1"/>
    <col min="3850" max="3850" width="6.875" style="1" customWidth="1"/>
    <col min="3851" max="3851" width="6.125" style="1" customWidth="1"/>
    <col min="3852" max="3852" width="15.625" style="1" customWidth="1"/>
    <col min="3853" max="3854" width="9" style="1" hidden="1" customWidth="1"/>
    <col min="3855" max="4089" width="9" style="1"/>
    <col min="4090" max="4090" width="15.875" style="1" customWidth="1"/>
    <col min="4091" max="4091" width="11.625" style="1" customWidth="1"/>
    <col min="4092" max="4092" width="10.375" style="1" customWidth="1"/>
    <col min="4093" max="4093" width="10.25" style="1" customWidth="1"/>
    <col min="4094" max="4094" width="9" style="1"/>
    <col min="4095" max="4095" width="9.625" style="1" customWidth="1"/>
    <col min="4096" max="4097" width="9" style="1"/>
    <col min="4098" max="4098" width="10.75" style="1" customWidth="1"/>
    <col min="4099" max="4099" width="10.375" style="1" customWidth="1"/>
    <col min="4100" max="4100" width="6.5" style="1" customWidth="1"/>
    <col min="4101" max="4101" width="7.125" style="1" customWidth="1"/>
    <col min="4102" max="4102" width="6" style="1" customWidth="1"/>
    <col min="4103" max="4103" width="7.125" style="1" customWidth="1"/>
    <col min="4104" max="4104" width="6.875" style="1" customWidth="1"/>
    <col min="4105" max="4105" width="7.75" style="1" customWidth="1"/>
    <col min="4106" max="4106" width="6.875" style="1" customWidth="1"/>
    <col min="4107" max="4107" width="6.125" style="1" customWidth="1"/>
    <col min="4108" max="4108" width="15.625" style="1" customWidth="1"/>
    <col min="4109" max="4110" width="9" style="1" hidden="1" customWidth="1"/>
    <col min="4111" max="4345" width="9" style="1"/>
    <col min="4346" max="4346" width="15.875" style="1" customWidth="1"/>
    <col min="4347" max="4347" width="11.625" style="1" customWidth="1"/>
    <col min="4348" max="4348" width="10.375" style="1" customWidth="1"/>
    <col min="4349" max="4349" width="10.25" style="1" customWidth="1"/>
    <col min="4350" max="4350" width="9" style="1"/>
    <col min="4351" max="4351" width="9.625" style="1" customWidth="1"/>
    <col min="4352" max="4353" width="9" style="1"/>
    <col min="4354" max="4354" width="10.75" style="1" customWidth="1"/>
    <col min="4355" max="4355" width="10.375" style="1" customWidth="1"/>
    <col min="4356" max="4356" width="6.5" style="1" customWidth="1"/>
    <col min="4357" max="4357" width="7.125" style="1" customWidth="1"/>
    <col min="4358" max="4358" width="6" style="1" customWidth="1"/>
    <col min="4359" max="4359" width="7.125" style="1" customWidth="1"/>
    <col min="4360" max="4360" width="6.875" style="1" customWidth="1"/>
    <col min="4361" max="4361" width="7.75" style="1" customWidth="1"/>
    <col min="4362" max="4362" width="6.875" style="1" customWidth="1"/>
    <col min="4363" max="4363" width="6.125" style="1" customWidth="1"/>
    <col min="4364" max="4364" width="15.625" style="1" customWidth="1"/>
    <col min="4365" max="4366" width="9" style="1" hidden="1" customWidth="1"/>
    <col min="4367" max="4601" width="9" style="1"/>
    <col min="4602" max="4602" width="15.875" style="1" customWidth="1"/>
    <col min="4603" max="4603" width="11.625" style="1" customWidth="1"/>
    <col min="4604" max="4604" width="10.375" style="1" customWidth="1"/>
    <col min="4605" max="4605" width="10.25" style="1" customWidth="1"/>
    <col min="4606" max="4606" width="9" style="1"/>
    <col min="4607" max="4607" width="9.625" style="1" customWidth="1"/>
    <col min="4608" max="4609" width="9" style="1"/>
    <col min="4610" max="4610" width="10.75" style="1" customWidth="1"/>
    <col min="4611" max="4611" width="10.375" style="1" customWidth="1"/>
    <col min="4612" max="4612" width="6.5" style="1" customWidth="1"/>
    <col min="4613" max="4613" width="7.125" style="1" customWidth="1"/>
    <col min="4614" max="4614" width="6" style="1" customWidth="1"/>
    <col min="4615" max="4615" width="7.125" style="1" customWidth="1"/>
    <col min="4616" max="4616" width="6.875" style="1" customWidth="1"/>
    <col min="4617" max="4617" width="7.75" style="1" customWidth="1"/>
    <col min="4618" max="4618" width="6.875" style="1" customWidth="1"/>
    <col min="4619" max="4619" width="6.125" style="1" customWidth="1"/>
    <col min="4620" max="4620" width="15.625" style="1" customWidth="1"/>
    <col min="4621" max="4622" width="9" style="1" hidden="1" customWidth="1"/>
    <col min="4623" max="4857" width="9" style="1"/>
    <col min="4858" max="4858" width="15.875" style="1" customWidth="1"/>
    <col min="4859" max="4859" width="11.625" style="1" customWidth="1"/>
    <col min="4860" max="4860" width="10.375" style="1" customWidth="1"/>
    <col min="4861" max="4861" width="10.25" style="1" customWidth="1"/>
    <col min="4862" max="4862" width="9" style="1"/>
    <col min="4863" max="4863" width="9.625" style="1" customWidth="1"/>
    <col min="4864" max="4865" width="9" style="1"/>
    <col min="4866" max="4866" width="10.75" style="1" customWidth="1"/>
    <col min="4867" max="4867" width="10.375" style="1" customWidth="1"/>
    <col min="4868" max="4868" width="6.5" style="1" customWidth="1"/>
    <col min="4869" max="4869" width="7.125" style="1" customWidth="1"/>
    <col min="4870" max="4870" width="6" style="1" customWidth="1"/>
    <col min="4871" max="4871" width="7.125" style="1" customWidth="1"/>
    <col min="4872" max="4872" width="6.875" style="1" customWidth="1"/>
    <col min="4873" max="4873" width="7.75" style="1" customWidth="1"/>
    <col min="4874" max="4874" width="6.875" style="1" customWidth="1"/>
    <col min="4875" max="4875" width="6.125" style="1" customWidth="1"/>
    <col min="4876" max="4876" width="15.625" style="1" customWidth="1"/>
    <col min="4877" max="4878" width="9" style="1" hidden="1" customWidth="1"/>
    <col min="4879" max="5113" width="9" style="1"/>
    <col min="5114" max="5114" width="15.875" style="1" customWidth="1"/>
    <col min="5115" max="5115" width="11.625" style="1" customWidth="1"/>
    <col min="5116" max="5116" width="10.375" style="1" customWidth="1"/>
    <col min="5117" max="5117" width="10.25" style="1" customWidth="1"/>
    <col min="5118" max="5118" width="9" style="1"/>
    <col min="5119" max="5119" width="9.625" style="1" customWidth="1"/>
    <col min="5120" max="5121" width="9" style="1"/>
    <col min="5122" max="5122" width="10.75" style="1" customWidth="1"/>
    <col min="5123" max="5123" width="10.375" style="1" customWidth="1"/>
    <col min="5124" max="5124" width="6.5" style="1" customWidth="1"/>
    <col min="5125" max="5125" width="7.125" style="1" customWidth="1"/>
    <col min="5126" max="5126" width="6" style="1" customWidth="1"/>
    <col min="5127" max="5127" width="7.125" style="1" customWidth="1"/>
    <col min="5128" max="5128" width="6.875" style="1" customWidth="1"/>
    <col min="5129" max="5129" width="7.75" style="1" customWidth="1"/>
    <col min="5130" max="5130" width="6.875" style="1" customWidth="1"/>
    <col min="5131" max="5131" width="6.125" style="1" customWidth="1"/>
    <col min="5132" max="5132" width="15.625" style="1" customWidth="1"/>
    <col min="5133" max="5134" width="9" style="1" hidden="1" customWidth="1"/>
    <col min="5135" max="5369" width="9" style="1"/>
    <col min="5370" max="5370" width="15.875" style="1" customWidth="1"/>
    <col min="5371" max="5371" width="11.625" style="1" customWidth="1"/>
    <col min="5372" max="5372" width="10.375" style="1" customWidth="1"/>
    <col min="5373" max="5373" width="10.25" style="1" customWidth="1"/>
    <col min="5374" max="5374" width="9" style="1"/>
    <col min="5375" max="5375" width="9.625" style="1" customWidth="1"/>
    <col min="5376" max="5377" width="9" style="1"/>
    <col min="5378" max="5378" width="10.75" style="1" customWidth="1"/>
    <col min="5379" max="5379" width="10.375" style="1" customWidth="1"/>
    <col min="5380" max="5380" width="6.5" style="1" customWidth="1"/>
    <col min="5381" max="5381" width="7.125" style="1" customWidth="1"/>
    <col min="5382" max="5382" width="6" style="1" customWidth="1"/>
    <col min="5383" max="5383" width="7.125" style="1" customWidth="1"/>
    <col min="5384" max="5384" width="6.875" style="1" customWidth="1"/>
    <col min="5385" max="5385" width="7.75" style="1" customWidth="1"/>
    <col min="5386" max="5386" width="6.875" style="1" customWidth="1"/>
    <col min="5387" max="5387" width="6.125" style="1" customWidth="1"/>
    <col min="5388" max="5388" width="15.625" style="1" customWidth="1"/>
    <col min="5389" max="5390" width="9" style="1" hidden="1" customWidth="1"/>
    <col min="5391" max="5625" width="9" style="1"/>
    <col min="5626" max="5626" width="15.875" style="1" customWidth="1"/>
    <col min="5627" max="5627" width="11.625" style="1" customWidth="1"/>
    <col min="5628" max="5628" width="10.375" style="1" customWidth="1"/>
    <col min="5629" max="5629" width="10.25" style="1" customWidth="1"/>
    <col min="5630" max="5630" width="9" style="1"/>
    <col min="5631" max="5631" width="9.625" style="1" customWidth="1"/>
    <col min="5632" max="5633" width="9" style="1"/>
    <col min="5634" max="5634" width="10.75" style="1" customWidth="1"/>
    <col min="5635" max="5635" width="10.375" style="1" customWidth="1"/>
    <col min="5636" max="5636" width="6.5" style="1" customWidth="1"/>
    <col min="5637" max="5637" width="7.125" style="1" customWidth="1"/>
    <col min="5638" max="5638" width="6" style="1" customWidth="1"/>
    <col min="5639" max="5639" width="7.125" style="1" customWidth="1"/>
    <col min="5640" max="5640" width="6.875" style="1" customWidth="1"/>
    <col min="5641" max="5641" width="7.75" style="1" customWidth="1"/>
    <col min="5642" max="5642" width="6.875" style="1" customWidth="1"/>
    <col min="5643" max="5643" width="6.125" style="1" customWidth="1"/>
    <col min="5644" max="5644" width="15.625" style="1" customWidth="1"/>
    <col min="5645" max="5646" width="9" style="1" hidden="1" customWidth="1"/>
    <col min="5647" max="5881" width="9" style="1"/>
    <col min="5882" max="5882" width="15.875" style="1" customWidth="1"/>
    <col min="5883" max="5883" width="11.625" style="1" customWidth="1"/>
    <col min="5884" max="5884" width="10.375" style="1" customWidth="1"/>
    <col min="5885" max="5885" width="10.25" style="1" customWidth="1"/>
    <col min="5886" max="5886" width="9" style="1"/>
    <col min="5887" max="5887" width="9.625" style="1" customWidth="1"/>
    <col min="5888" max="5889" width="9" style="1"/>
    <col min="5890" max="5890" width="10.75" style="1" customWidth="1"/>
    <col min="5891" max="5891" width="10.375" style="1" customWidth="1"/>
    <col min="5892" max="5892" width="6.5" style="1" customWidth="1"/>
    <col min="5893" max="5893" width="7.125" style="1" customWidth="1"/>
    <col min="5894" max="5894" width="6" style="1" customWidth="1"/>
    <col min="5895" max="5895" width="7.125" style="1" customWidth="1"/>
    <col min="5896" max="5896" width="6.875" style="1" customWidth="1"/>
    <col min="5897" max="5897" width="7.75" style="1" customWidth="1"/>
    <col min="5898" max="5898" width="6.875" style="1" customWidth="1"/>
    <col min="5899" max="5899" width="6.125" style="1" customWidth="1"/>
    <col min="5900" max="5900" width="15.625" style="1" customWidth="1"/>
    <col min="5901" max="5902" width="9" style="1" hidden="1" customWidth="1"/>
    <col min="5903" max="6137" width="9" style="1"/>
    <col min="6138" max="6138" width="15.875" style="1" customWidth="1"/>
    <col min="6139" max="6139" width="11.625" style="1" customWidth="1"/>
    <col min="6140" max="6140" width="10.375" style="1" customWidth="1"/>
    <col min="6141" max="6141" width="10.25" style="1" customWidth="1"/>
    <col min="6142" max="6142" width="9" style="1"/>
    <col min="6143" max="6143" width="9.625" style="1" customWidth="1"/>
    <col min="6144" max="6145" width="9" style="1"/>
    <col min="6146" max="6146" width="10.75" style="1" customWidth="1"/>
    <col min="6147" max="6147" width="10.375" style="1" customWidth="1"/>
    <col min="6148" max="6148" width="6.5" style="1" customWidth="1"/>
    <col min="6149" max="6149" width="7.125" style="1" customWidth="1"/>
    <col min="6150" max="6150" width="6" style="1" customWidth="1"/>
    <col min="6151" max="6151" width="7.125" style="1" customWidth="1"/>
    <col min="6152" max="6152" width="6.875" style="1" customWidth="1"/>
    <col min="6153" max="6153" width="7.75" style="1" customWidth="1"/>
    <col min="6154" max="6154" width="6.875" style="1" customWidth="1"/>
    <col min="6155" max="6155" width="6.125" style="1" customWidth="1"/>
    <col min="6156" max="6156" width="15.625" style="1" customWidth="1"/>
    <col min="6157" max="6158" width="9" style="1" hidden="1" customWidth="1"/>
    <col min="6159" max="6393" width="9" style="1"/>
    <col min="6394" max="6394" width="15.875" style="1" customWidth="1"/>
    <col min="6395" max="6395" width="11.625" style="1" customWidth="1"/>
    <col min="6396" max="6396" width="10.375" style="1" customWidth="1"/>
    <col min="6397" max="6397" width="10.25" style="1" customWidth="1"/>
    <col min="6398" max="6398" width="9" style="1"/>
    <col min="6399" max="6399" width="9.625" style="1" customWidth="1"/>
    <col min="6400" max="6401" width="9" style="1"/>
    <col min="6402" max="6402" width="10.75" style="1" customWidth="1"/>
    <col min="6403" max="6403" width="10.375" style="1" customWidth="1"/>
    <col min="6404" max="6404" width="6.5" style="1" customWidth="1"/>
    <col min="6405" max="6405" width="7.125" style="1" customWidth="1"/>
    <col min="6406" max="6406" width="6" style="1" customWidth="1"/>
    <col min="6407" max="6407" width="7.125" style="1" customWidth="1"/>
    <col min="6408" max="6408" width="6.875" style="1" customWidth="1"/>
    <col min="6409" max="6409" width="7.75" style="1" customWidth="1"/>
    <col min="6410" max="6410" width="6.875" style="1" customWidth="1"/>
    <col min="6411" max="6411" width="6.125" style="1" customWidth="1"/>
    <col min="6412" max="6412" width="15.625" style="1" customWidth="1"/>
    <col min="6413" max="6414" width="9" style="1" hidden="1" customWidth="1"/>
    <col min="6415" max="6649" width="9" style="1"/>
    <col min="6650" max="6650" width="15.875" style="1" customWidth="1"/>
    <col min="6651" max="6651" width="11.625" style="1" customWidth="1"/>
    <col min="6652" max="6652" width="10.375" style="1" customWidth="1"/>
    <col min="6653" max="6653" width="10.25" style="1" customWidth="1"/>
    <col min="6654" max="6654" width="9" style="1"/>
    <col min="6655" max="6655" width="9.625" style="1" customWidth="1"/>
    <col min="6656" max="6657" width="9" style="1"/>
    <col min="6658" max="6658" width="10.75" style="1" customWidth="1"/>
    <col min="6659" max="6659" width="10.375" style="1" customWidth="1"/>
    <col min="6660" max="6660" width="6.5" style="1" customWidth="1"/>
    <col min="6661" max="6661" width="7.125" style="1" customWidth="1"/>
    <col min="6662" max="6662" width="6" style="1" customWidth="1"/>
    <col min="6663" max="6663" width="7.125" style="1" customWidth="1"/>
    <col min="6664" max="6664" width="6.875" style="1" customWidth="1"/>
    <col min="6665" max="6665" width="7.75" style="1" customWidth="1"/>
    <col min="6666" max="6666" width="6.875" style="1" customWidth="1"/>
    <col min="6667" max="6667" width="6.125" style="1" customWidth="1"/>
    <col min="6668" max="6668" width="15.625" style="1" customWidth="1"/>
    <col min="6669" max="6670" width="9" style="1" hidden="1" customWidth="1"/>
    <col min="6671" max="6905" width="9" style="1"/>
    <col min="6906" max="6906" width="15.875" style="1" customWidth="1"/>
    <col min="6907" max="6907" width="11.625" style="1" customWidth="1"/>
    <col min="6908" max="6908" width="10.375" style="1" customWidth="1"/>
    <col min="6909" max="6909" width="10.25" style="1" customWidth="1"/>
    <col min="6910" max="6910" width="9" style="1"/>
    <col min="6911" max="6911" width="9.625" style="1" customWidth="1"/>
    <col min="6912" max="6913" width="9" style="1"/>
    <col min="6914" max="6914" width="10.75" style="1" customWidth="1"/>
    <col min="6915" max="6915" width="10.375" style="1" customWidth="1"/>
    <col min="6916" max="6916" width="6.5" style="1" customWidth="1"/>
    <col min="6917" max="6917" width="7.125" style="1" customWidth="1"/>
    <col min="6918" max="6918" width="6" style="1" customWidth="1"/>
    <col min="6919" max="6919" width="7.125" style="1" customWidth="1"/>
    <col min="6920" max="6920" width="6.875" style="1" customWidth="1"/>
    <col min="6921" max="6921" width="7.75" style="1" customWidth="1"/>
    <col min="6922" max="6922" width="6.875" style="1" customWidth="1"/>
    <col min="6923" max="6923" width="6.125" style="1" customWidth="1"/>
    <col min="6924" max="6924" width="15.625" style="1" customWidth="1"/>
    <col min="6925" max="6926" width="9" style="1" hidden="1" customWidth="1"/>
    <col min="6927" max="7161" width="9" style="1"/>
    <col min="7162" max="7162" width="15.875" style="1" customWidth="1"/>
    <col min="7163" max="7163" width="11.625" style="1" customWidth="1"/>
    <col min="7164" max="7164" width="10.375" style="1" customWidth="1"/>
    <col min="7165" max="7165" width="10.25" style="1" customWidth="1"/>
    <col min="7166" max="7166" width="9" style="1"/>
    <col min="7167" max="7167" width="9.625" style="1" customWidth="1"/>
    <col min="7168" max="7169" width="9" style="1"/>
    <col min="7170" max="7170" width="10.75" style="1" customWidth="1"/>
    <col min="7171" max="7171" width="10.375" style="1" customWidth="1"/>
    <col min="7172" max="7172" width="6.5" style="1" customWidth="1"/>
    <col min="7173" max="7173" width="7.125" style="1" customWidth="1"/>
    <col min="7174" max="7174" width="6" style="1" customWidth="1"/>
    <col min="7175" max="7175" width="7.125" style="1" customWidth="1"/>
    <col min="7176" max="7176" width="6.875" style="1" customWidth="1"/>
    <col min="7177" max="7177" width="7.75" style="1" customWidth="1"/>
    <col min="7178" max="7178" width="6.875" style="1" customWidth="1"/>
    <col min="7179" max="7179" width="6.125" style="1" customWidth="1"/>
    <col min="7180" max="7180" width="15.625" style="1" customWidth="1"/>
    <col min="7181" max="7182" width="9" style="1" hidden="1" customWidth="1"/>
    <col min="7183" max="7417" width="9" style="1"/>
    <col min="7418" max="7418" width="15.875" style="1" customWidth="1"/>
    <col min="7419" max="7419" width="11.625" style="1" customWidth="1"/>
    <col min="7420" max="7420" width="10.375" style="1" customWidth="1"/>
    <col min="7421" max="7421" width="10.25" style="1" customWidth="1"/>
    <col min="7422" max="7422" width="9" style="1"/>
    <col min="7423" max="7423" width="9.625" style="1" customWidth="1"/>
    <col min="7424" max="7425" width="9" style="1"/>
    <col min="7426" max="7426" width="10.75" style="1" customWidth="1"/>
    <col min="7427" max="7427" width="10.375" style="1" customWidth="1"/>
    <col min="7428" max="7428" width="6.5" style="1" customWidth="1"/>
    <col min="7429" max="7429" width="7.125" style="1" customWidth="1"/>
    <col min="7430" max="7430" width="6" style="1" customWidth="1"/>
    <col min="7431" max="7431" width="7.125" style="1" customWidth="1"/>
    <col min="7432" max="7432" width="6.875" style="1" customWidth="1"/>
    <col min="7433" max="7433" width="7.75" style="1" customWidth="1"/>
    <col min="7434" max="7434" width="6.875" style="1" customWidth="1"/>
    <col min="7435" max="7435" width="6.125" style="1" customWidth="1"/>
    <col min="7436" max="7436" width="15.625" style="1" customWidth="1"/>
    <col min="7437" max="7438" width="9" style="1" hidden="1" customWidth="1"/>
    <col min="7439" max="7673" width="9" style="1"/>
    <col min="7674" max="7674" width="15.875" style="1" customWidth="1"/>
    <col min="7675" max="7675" width="11.625" style="1" customWidth="1"/>
    <col min="7676" max="7676" width="10.375" style="1" customWidth="1"/>
    <col min="7677" max="7677" width="10.25" style="1" customWidth="1"/>
    <col min="7678" max="7678" width="9" style="1"/>
    <col min="7679" max="7679" width="9.625" style="1" customWidth="1"/>
    <col min="7680" max="7681" width="9" style="1"/>
    <col min="7682" max="7682" width="10.75" style="1" customWidth="1"/>
    <col min="7683" max="7683" width="10.375" style="1" customWidth="1"/>
    <col min="7684" max="7684" width="6.5" style="1" customWidth="1"/>
    <col min="7685" max="7685" width="7.125" style="1" customWidth="1"/>
    <col min="7686" max="7686" width="6" style="1" customWidth="1"/>
    <col min="7687" max="7687" width="7.125" style="1" customWidth="1"/>
    <col min="7688" max="7688" width="6.875" style="1" customWidth="1"/>
    <col min="7689" max="7689" width="7.75" style="1" customWidth="1"/>
    <col min="7690" max="7690" width="6.875" style="1" customWidth="1"/>
    <col min="7691" max="7691" width="6.125" style="1" customWidth="1"/>
    <col min="7692" max="7692" width="15.625" style="1" customWidth="1"/>
    <col min="7693" max="7694" width="9" style="1" hidden="1" customWidth="1"/>
    <col min="7695" max="7929" width="9" style="1"/>
    <col min="7930" max="7930" width="15.875" style="1" customWidth="1"/>
    <col min="7931" max="7931" width="11.625" style="1" customWidth="1"/>
    <col min="7932" max="7932" width="10.375" style="1" customWidth="1"/>
    <col min="7933" max="7933" width="10.25" style="1" customWidth="1"/>
    <col min="7934" max="7934" width="9" style="1"/>
    <col min="7935" max="7935" width="9.625" style="1" customWidth="1"/>
    <col min="7936" max="7937" width="9" style="1"/>
    <col min="7938" max="7938" width="10.75" style="1" customWidth="1"/>
    <col min="7939" max="7939" width="10.375" style="1" customWidth="1"/>
    <col min="7940" max="7940" width="6.5" style="1" customWidth="1"/>
    <col min="7941" max="7941" width="7.125" style="1" customWidth="1"/>
    <col min="7942" max="7942" width="6" style="1" customWidth="1"/>
    <col min="7943" max="7943" width="7.125" style="1" customWidth="1"/>
    <col min="7944" max="7944" width="6.875" style="1" customWidth="1"/>
    <col min="7945" max="7945" width="7.75" style="1" customWidth="1"/>
    <col min="7946" max="7946" width="6.875" style="1" customWidth="1"/>
    <col min="7947" max="7947" width="6.125" style="1" customWidth="1"/>
    <col min="7948" max="7948" width="15.625" style="1" customWidth="1"/>
    <col min="7949" max="7950" width="9" style="1" hidden="1" customWidth="1"/>
    <col min="7951" max="8185" width="9" style="1"/>
    <col min="8186" max="8186" width="15.875" style="1" customWidth="1"/>
    <col min="8187" max="8187" width="11.625" style="1" customWidth="1"/>
    <col min="8188" max="8188" width="10.375" style="1" customWidth="1"/>
    <col min="8189" max="8189" width="10.25" style="1" customWidth="1"/>
    <col min="8190" max="8190" width="9" style="1"/>
    <col min="8191" max="8191" width="9.625" style="1" customWidth="1"/>
    <col min="8192" max="8193" width="9" style="1"/>
    <col min="8194" max="8194" width="10.75" style="1" customWidth="1"/>
    <col min="8195" max="8195" width="10.375" style="1" customWidth="1"/>
    <col min="8196" max="8196" width="6.5" style="1" customWidth="1"/>
    <col min="8197" max="8197" width="7.125" style="1" customWidth="1"/>
    <col min="8198" max="8198" width="6" style="1" customWidth="1"/>
    <col min="8199" max="8199" width="7.125" style="1" customWidth="1"/>
    <col min="8200" max="8200" width="6.875" style="1" customWidth="1"/>
    <col min="8201" max="8201" width="7.75" style="1" customWidth="1"/>
    <col min="8202" max="8202" width="6.875" style="1" customWidth="1"/>
    <col min="8203" max="8203" width="6.125" style="1" customWidth="1"/>
    <col min="8204" max="8204" width="15.625" style="1" customWidth="1"/>
    <col min="8205" max="8206" width="9" style="1" hidden="1" customWidth="1"/>
    <col min="8207" max="8441" width="9" style="1"/>
    <col min="8442" max="8442" width="15.875" style="1" customWidth="1"/>
    <col min="8443" max="8443" width="11.625" style="1" customWidth="1"/>
    <col min="8444" max="8444" width="10.375" style="1" customWidth="1"/>
    <col min="8445" max="8445" width="10.25" style="1" customWidth="1"/>
    <col min="8446" max="8446" width="9" style="1"/>
    <col min="8447" max="8447" width="9.625" style="1" customWidth="1"/>
    <col min="8448" max="8449" width="9" style="1"/>
    <col min="8450" max="8450" width="10.75" style="1" customWidth="1"/>
    <col min="8451" max="8451" width="10.375" style="1" customWidth="1"/>
    <col min="8452" max="8452" width="6.5" style="1" customWidth="1"/>
    <col min="8453" max="8453" width="7.125" style="1" customWidth="1"/>
    <col min="8454" max="8454" width="6" style="1" customWidth="1"/>
    <col min="8455" max="8455" width="7.125" style="1" customWidth="1"/>
    <col min="8456" max="8456" width="6.875" style="1" customWidth="1"/>
    <col min="8457" max="8457" width="7.75" style="1" customWidth="1"/>
    <col min="8458" max="8458" width="6.875" style="1" customWidth="1"/>
    <col min="8459" max="8459" width="6.125" style="1" customWidth="1"/>
    <col min="8460" max="8460" width="15.625" style="1" customWidth="1"/>
    <col min="8461" max="8462" width="9" style="1" hidden="1" customWidth="1"/>
    <col min="8463" max="8697" width="9" style="1"/>
    <col min="8698" max="8698" width="15.875" style="1" customWidth="1"/>
    <col min="8699" max="8699" width="11.625" style="1" customWidth="1"/>
    <col min="8700" max="8700" width="10.375" style="1" customWidth="1"/>
    <col min="8701" max="8701" width="10.25" style="1" customWidth="1"/>
    <col min="8702" max="8702" width="9" style="1"/>
    <col min="8703" max="8703" width="9.625" style="1" customWidth="1"/>
    <col min="8704" max="8705" width="9" style="1"/>
    <col min="8706" max="8706" width="10.75" style="1" customWidth="1"/>
    <col min="8707" max="8707" width="10.375" style="1" customWidth="1"/>
    <col min="8708" max="8708" width="6.5" style="1" customWidth="1"/>
    <col min="8709" max="8709" width="7.125" style="1" customWidth="1"/>
    <col min="8710" max="8710" width="6" style="1" customWidth="1"/>
    <col min="8711" max="8711" width="7.125" style="1" customWidth="1"/>
    <col min="8712" max="8712" width="6.875" style="1" customWidth="1"/>
    <col min="8713" max="8713" width="7.75" style="1" customWidth="1"/>
    <col min="8714" max="8714" width="6.875" style="1" customWidth="1"/>
    <col min="8715" max="8715" width="6.125" style="1" customWidth="1"/>
    <col min="8716" max="8716" width="15.625" style="1" customWidth="1"/>
    <col min="8717" max="8718" width="9" style="1" hidden="1" customWidth="1"/>
    <col min="8719" max="8953" width="9" style="1"/>
    <col min="8954" max="8954" width="15.875" style="1" customWidth="1"/>
    <col min="8955" max="8955" width="11.625" style="1" customWidth="1"/>
    <col min="8956" max="8956" width="10.375" style="1" customWidth="1"/>
    <col min="8957" max="8957" width="10.25" style="1" customWidth="1"/>
    <col min="8958" max="8958" width="9" style="1"/>
    <col min="8959" max="8959" width="9.625" style="1" customWidth="1"/>
    <col min="8960" max="8961" width="9" style="1"/>
    <col min="8962" max="8962" width="10.75" style="1" customWidth="1"/>
    <col min="8963" max="8963" width="10.375" style="1" customWidth="1"/>
    <col min="8964" max="8964" width="6.5" style="1" customWidth="1"/>
    <col min="8965" max="8965" width="7.125" style="1" customWidth="1"/>
    <col min="8966" max="8966" width="6" style="1" customWidth="1"/>
    <col min="8967" max="8967" width="7.125" style="1" customWidth="1"/>
    <col min="8968" max="8968" width="6.875" style="1" customWidth="1"/>
    <col min="8969" max="8969" width="7.75" style="1" customWidth="1"/>
    <col min="8970" max="8970" width="6.875" style="1" customWidth="1"/>
    <col min="8971" max="8971" width="6.125" style="1" customWidth="1"/>
    <col min="8972" max="8972" width="15.625" style="1" customWidth="1"/>
    <col min="8973" max="8974" width="9" style="1" hidden="1" customWidth="1"/>
    <col min="8975" max="9209" width="9" style="1"/>
    <col min="9210" max="9210" width="15.875" style="1" customWidth="1"/>
    <col min="9211" max="9211" width="11.625" style="1" customWidth="1"/>
    <col min="9212" max="9212" width="10.375" style="1" customWidth="1"/>
    <col min="9213" max="9213" width="10.25" style="1" customWidth="1"/>
    <col min="9214" max="9214" width="9" style="1"/>
    <col min="9215" max="9215" width="9.625" style="1" customWidth="1"/>
    <col min="9216" max="9217" width="9" style="1"/>
    <col min="9218" max="9218" width="10.75" style="1" customWidth="1"/>
    <col min="9219" max="9219" width="10.375" style="1" customWidth="1"/>
    <col min="9220" max="9220" width="6.5" style="1" customWidth="1"/>
    <col min="9221" max="9221" width="7.125" style="1" customWidth="1"/>
    <col min="9222" max="9222" width="6" style="1" customWidth="1"/>
    <col min="9223" max="9223" width="7.125" style="1" customWidth="1"/>
    <col min="9224" max="9224" width="6.875" style="1" customWidth="1"/>
    <col min="9225" max="9225" width="7.75" style="1" customWidth="1"/>
    <col min="9226" max="9226" width="6.875" style="1" customWidth="1"/>
    <col min="9227" max="9227" width="6.125" style="1" customWidth="1"/>
    <col min="9228" max="9228" width="15.625" style="1" customWidth="1"/>
    <col min="9229" max="9230" width="9" style="1" hidden="1" customWidth="1"/>
    <col min="9231" max="9465" width="9" style="1"/>
    <col min="9466" max="9466" width="15.875" style="1" customWidth="1"/>
    <col min="9467" max="9467" width="11.625" style="1" customWidth="1"/>
    <col min="9468" max="9468" width="10.375" style="1" customWidth="1"/>
    <col min="9469" max="9469" width="10.25" style="1" customWidth="1"/>
    <col min="9470" max="9470" width="9" style="1"/>
    <col min="9471" max="9471" width="9.625" style="1" customWidth="1"/>
    <col min="9472" max="9473" width="9" style="1"/>
    <col min="9474" max="9474" width="10.75" style="1" customWidth="1"/>
    <col min="9475" max="9475" width="10.375" style="1" customWidth="1"/>
    <col min="9476" max="9476" width="6.5" style="1" customWidth="1"/>
    <col min="9477" max="9477" width="7.125" style="1" customWidth="1"/>
    <col min="9478" max="9478" width="6" style="1" customWidth="1"/>
    <col min="9479" max="9479" width="7.125" style="1" customWidth="1"/>
    <col min="9480" max="9480" width="6.875" style="1" customWidth="1"/>
    <col min="9481" max="9481" width="7.75" style="1" customWidth="1"/>
    <col min="9482" max="9482" width="6.875" style="1" customWidth="1"/>
    <col min="9483" max="9483" width="6.125" style="1" customWidth="1"/>
    <col min="9484" max="9484" width="15.625" style="1" customWidth="1"/>
    <col min="9485" max="9486" width="9" style="1" hidden="1" customWidth="1"/>
    <col min="9487" max="9721" width="9" style="1"/>
    <col min="9722" max="9722" width="15.875" style="1" customWidth="1"/>
    <col min="9723" max="9723" width="11.625" style="1" customWidth="1"/>
    <col min="9724" max="9724" width="10.375" style="1" customWidth="1"/>
    <col min="9725" max="9725" width="10.25" style="1" customWidth="1"/>
    <col min="9726" max="9726" width="9" style="1"/>
    <col min="9727" max="9727" width="9.625" style="1" customWidth="1"/>
    <col min="9728" max="9729" width="9" style="1"/>
    <col min="9730" max="9730" width="10.75" style="1" customWidth="1"/>
    <col min="9731" max="9731" width="10.375" style="1" customWidth="1"/>
    <col min="9732" max="9732" width="6.5" style="1" customWidth="1"/>
    <col min="9733" max="9733" width="7.125" style="1" customWidth="1"/>
    <col min="9734" max="9734" width="6" style="1" customWidth="1"/>
    <col min="9735" max="9735" width="7.125" style="1" customWidth="1"/>
    <col min="9736" max="9736" width="6.875" style="1" customWidth="1"/>
    <col min="9737" max="9737" width="7.75" style="1" customWidth="1"/>
    <col min="9738" max="9738" width="6.875" style="1" customWidth="1"/>
    <col min="9739" max="9739" width="6.125" style="1" customWidth="1"/>
    <col min="9740" max="9740" width="15.625" style="1" customWidth="1"/>
    <col min="9741" max="9742" width="9" style="1" hidden="1" customWidth="1"/>
    <col min="9743" max="9977" width="9" style="1"/>
    <col min="9978" max="9978" width="15.875" style="1" customWidth="1"/>
    <col min="9979" max="9979" width="11.625" style="1" customWidth="1"/>
    <col min="9980" max="9980" width="10.375" style="1" customWidth="1"/>
    <col min="9981" max="9981" width="10.25" style="1" customWidth="1"/>
    <col min="9982" max="9982" width="9" style="1"/>
    <col min="9983" max="9983" width="9.625" style="1" customWidth="1"/>
    <col min="9984" max="9985" width="9" style="1"/>
    <col min="9986" max="9986" width="10.75" style="1" customWidth="1"/>
    <col min="9987" max="9987" width="10.375" style="1" customWidth="1"/>
    <col min="9988" max="9988" width="6.5" style="1" customWidth="1"/>
    <col min="9989" max="9989" width="7.125" style="1" customWidth="1"/>
    <col min="9990" max="9990" width="6" style="1" customWidth="1"/>
    <col min="9991" max="9991" width="7.125" style="1" customWidth="1"/>
    <col min="9992" max="9992" width="6.875" style="1" customWidth="1"/>
    <col min="9993" max="9993" width="7.75" style="1" customWidth="1"/>
    <col min="9994" max="9994" width="6.875" style="1" customWidth="1"/>
    <col min="9995" max="9995" width="6.125" style="1" customWidth="1"/>
    <col min="9996" max="9996" width="15.625" style="1" customWidth="1"/>
    <col min="9997" max="9998" width="9" style="1" hidden="1" customWidth="1"/>
    <col min="9999" max="10233" width="9" style="1"/>
    <col min="10234" max="10234" width="15.875" style="1" customWidth="1"/>
    <col min="10235" max="10235" width="11.625" style="1" customWidth="1"/>
    <col min="10236" max="10236" width="10.375" style="1" customWidth="1"/>
    <col min="10237" max="10237" width="10.25" style="1" customWidth="1"/>
    <col min="10238" max="10238" width="9" style="1"/>
    <col min="10239" max="10239" width="9.625" style="1" customWidth="1"/>
    <col min="10240" max="10241" width="9" style="1"/>
    <col min="10242" max="10242" width="10.75" style="1" customWidth="1"/>
    <col min="10243" max="10243" width="10.375" style="1" customWidth="1"/>
    <col min="10244" max="10244" width="6.5" style="1" customWidth="1"/>
    <col min="10245" max="10245" width="7.125" style="1" customWidth="1"/>
    <col min="10246" max="10246" width="6" style="1" customWidth="1"/>
    <col min="10247" max="10247" width="7.125" style="1" customWidth="1"/>
    <col min="10248" max="10248" width="6.875" style="1" customWidth="1"/>
    <col min="10249" max="10249" width="7.75" style="1" customWidth="1"/>
    <col min="10250" max="10250" width="6.875" style="1" customWidth="1"/>
    <col min="10251" max="10251" width="6.125" style="1" customWidth="1"/>
    <col min="10252" max="10252" width="15.625" style="1" customWidth="1"/>
    <col min="10253" max="10254" width="9" style="1" hidden="1" customWidth="1"/>
    <col min="10255" max="10489" width="9" style="1"/>
    <col min="10490" max="10490" width="15.875" style="1" customWidth="1"/>
    <col min="10491" max="10491" width="11.625" style="1" customWidth="1"/>
    <col min="10492" max="10492" width="10.375" style="1" customWidth="1"/>
    <col min="10493" max="10493" width="10.25" style="1" customWidth="1"/>
    <col min="10494" max="10494" width="9" style="1"/>
    <col min="10495" max="10495" width="9.625" style="1" customWidth="1"/>
    <col min="10496" max="10497" width="9" style="1"/>
    <col min="10498" max="10498" width="10.75" style="1" customWidth="1"/>
    <col min="10499" max="10499" width="10.375" style="1" customWidth="1"/>
    <col min="10500" max="10500" width="6.5" style="1" customWidth="1"/>
    <col min="10501" max="10501" width="7.125" style="1" customWidth="1"/>
    <col min="10502" max="10502" width="6" style="1" customWidth="1"/>
    <col min="10503" max="10503" width="7.125" style="1" customWidth="1"/>
    <col min="10504" max="10504" width="6.875" style="1" customWidth="1"/>
    <col min="10505" max="10505" width="7.75" style="1" customWidth="1"/>
    <col min="10506" max="10506" width="6.875" style="1" customWidth="1"/>
    <col min="10507" max="10507" width="6.125" style="1" customWidth="1"/>
    <col min="10508" max="10508" width="15.625" style="1" customWidth="1"/>
    <col min="10509" max="10510" width="9" style="1" hidden="1" customWidth="1"/>
    <col min="10511" max="10745" width="9" style="1"/>
    <col min="10746" max="10746" width="15.875" style="1" customWidth="1"/>
    <col min="10747" max="10747" width="11.625" style="1" customWidth="1"/>
    <col min="10748" max="10748" width="10.375" style="1" customWidth="1"/>
    <col min="10749" max="10749" width="10.25" style="1" customWidth="1"/>
    <col min="10750" max="10750" width="9" style="1"/>
    <col min="10751" max="10751" width="9.625" style="1" customWidth="1"/>
    <col min="10752" max="10753" width="9" style="1"/>
    <col min="10754" max="10754" width="10.75" style="1" customWidth="1"/>
    <col min="10755" max="10755" width="10.375" style="1" customWidth="1"/>
    <col min="10756" max="10756" width="6.5" style="1" customWidth="1"/>
    <col min="10757" max="10757" width="7.125" style="1" customWidth="1"/>
    <col min="10758" max="10758" width="6" style="1" customWidth="1"/>
    <col min="10759" max="10759" width="7.125" style="1" customWidth="1"/>
    <col min="10760" max="10760" width="6.875" style="1" customWidth="1"/>
    <col min="10761" max="10761" width="7.75" style="1" customWidth="1"/>
    <col min="10762" max="10762" width="6.875" style="1" customWidth="1"/>
    <col min="10763" max="10763" width="6.125" style="1" customWidth="1"/>
    <col min="10764" max="10764" width="15.625" style="1" customWidth="1"/>
    <col min="10765" max="10766" width="9" style="1" hidden="1" customWidth="1"/>
    <col min="10767" max="11001" width="9" style="1"/>
    <col min="11002" max="11002" width="15.875" style="1" customWidth="1"/>
    <col min="11003" max="11003" width="11.625" style="1" customWidth="1"/>
    <col min="11004" max="11004" width="10.375" style="1" customWidth="1"/>
    <col min="11005" max="11005" width="10.25" style="1" customWidth="1"/>
    <col min="11006" max="11006" width="9" style="1"/>
    <col min="11007" max="11007" width="9.625" style="1" customWidth="1"/>
    <col min="11008" max="11009" width="9" style="1"/>
    <col min="11010" max="11010" width="10.75" style="1" customWidth="1"/>
    <col min="11011" max="11011" width="10.375" style="1" customWidth="1"/>
    <col min="11012" max="11012" width="6.5" style="1" customWidth="1"/>
    <col min="11013" max="11013" width="7.125" style="1" customWidth="1"/>
    <col min="11014" max="11014" width="6" style="1" customWidth="1"/>
    <col min="11015" max="11015" width="7.125" style="1" customWidth="1"/>
    <col min="11016" max="11016" width="6.875" style="1" customWidth="1"/>
    <col min="11017" max="11017" width="7.75" style="1" customWidth="1"/>
    <col min="11018" max="11018" width="6.875" style="1" customWidth="1"/>
    <col min="11019" max="11019" width="6.125" style="1" customWidth="1"/>
    <col min="11020" max="11020" width="15.625" style="1" customWidth="1"/>
    <col min="11021" max="11022" width="9" style="1" hidden="1" customWidth="1"/>
    <col min="11023" max="11257" width="9" style="1"/>
    <col min="11258" max="11258" width="15.875" style="1" customWidth="1"/>
    <col min="11259" max="11259" width="11.625" style="1" customWidth="1"/>
    <col min="11260" max="11260" width="10.375" style="1" customWidth="1"/>
    <col min="11261" max="11261" width="10.25" style="1" customWidth="1"/>
    <col min="11262" max="11262" width="9" style="1"/>
    <col min="11263" max="11263" width="9.625" style="1" customWidth="1"/>
    <col min="11264" max="11265" width="9" style="1"/>
    <col min="11266" max="11266" width="10.75" style="1" customWidth="1"/>
    <col min="11267" max="11267" width="10.375" style="1" customWidth="1"/>
    <col min="11268" max="11268" width="6.5" style="1" customWidth="1"/>
    <col min="11269" max="11269" width="7.125" style="1" customWidth="1"/>
    <col min="11270" max="11270" width="6" style="1" customWidth="1"/>
    <col min="11271" max="11271" width="7.125" style="1" customWidth="1"/>
    <col min="11272" max="11272" width="6.875" style="1" customWidth="1"/>
    <col min="11273" max="11273" width="7.75" style="1" customWidth="1"/>
    <col min="11274" max="11274" width="6.875" style="1" customWidth="1"/>
    <col min="11275" max="11275" width="6.125" style="1" customWidth="1"/>
    <col min="11276" max="11276" width="15.625" style="1" customWidth="1"/>
    <col min="11277" max="11278" width="9" style="1" hidden="1" customWidth="1"/>
    <col min="11279" max="11513" width="9" style="1"/>
    <col min="11514" max="11514" width="15.875" style="1" customWidth="1"/>
    <col min="11515" max="11515" width="11.625" style="1" customWidth="1"/>
    <col min="11516" max="11516" width="10.375" style="1" customWidth="1"/>
    <col min="11517" max="11517" width="10.25" style="1" customWidth="1"/>
    <col min="11518" max="11518" width="9" style="1"/>
    <col min="11519" max="11519" width="9.625" style="1" customWidth="1"/>
    <col min="11520" max="11521" width="9" style="1"/>
    <col min="11522" max="11522" width="10.75" style="1" customWidth="1"/>
    <col min="11523" max="11523" width="10.375" style="1" customWidth="1"/>
    <col min="11524" max="11524" width="6.5" style="1" customWidth="1"/>
    <col min="11525" max="11525" width="7.125" style="1" customWidth="1"/>
    <col min="11526" max="11526" width="6" style="1" customWidth="1"/>
    <col min="11527" max="11527" width="7.125" style="1" customWidth="1"/>
    <col min="11528" max="11528" width="6.875" style="1" customWidth="1"/>
    <col min="11529" max="11529" width="7.75" style="1" customWidth="1"/>
    <col min="11530" max="11530" width="6.875" style="1" customWidth="1"/>
    <col min="11531" max="11531" width="6.125" style="1" customWidth="1"/>
    <col min="11532" max="11532" width="15.625" style="1" customWidth="1"/>
    <col min="11533" max="11534" width="9" style="1" hidden="1" customWidth="1"/>
    <col min="11535" max="11769" width="9" style="1"/>
    <col min="11770" max="11770" width="15.875" style="1" customWidth="1"/>
    <col min="11771" max="11771" width="11.625" style="1" customWidth="1"/>
    <col min="11772" max="11772" width="10.375" style="1" customWidth="1"/>
    <col min="11773" max="11773" width="10.25" style="1" customWidth="1"/>
    <col min="11774" max="11774" width="9" style="1"/>
    <col min="11775" max="11775" width="9.625" style="1" customWidth="1"/>
    <col min="11776" max="11777" width="9" style="1"/>
    <col min="11778" max="11778" width="10.75" style="1" customWidth="1"/>
    <col min="11779" max="11779" width="10.375" style="1" customWidth="1"/>
    <col min="11780" max="11780" width="6.5" style="1" customWidth="1"/>
    <col min="11781" max="11781" width="7.125" style="1" customWidth="1"/>
    <col min="11782" max="11782" width="6" style="1" customWidth="1"/>
    <col min="11783" max="11783" width="7.125" style="1" customWidth="1"/>
    <col min="11784" max="11784" width="6.875" style="1" customWidth="1"/>
    <col min="11785" max="11785" width="7.75" style="1" customWidth="1"/>
    <col min="11786" max="11786" width="6.875" style="1" customWidth="1"/>
    <col min="11787" max="11787" width="6.125" style="1" customWidth="1"/>
    <col min="11788" max="11788" width="15.625" style="1" customWidth="1"/>
    <col min="11789" max="11790" width="9" style="1" hidden="1" customWidth="1"/>
    <col min="11791" max="12025" width="9" style="1"/>
    <col min="12026" max="12026" width="15.875" style="1" customWidth="1"/>
    <col min="12027" max="12027" width="11.625" style="1" customWidth="1"/>
    <col min="12028" max="12028" width="10.375" style="1" customWidth="1"/>
    <col min="12029" max="12029" width="10.25" style="1" customWidth="1"/>
    <col min="12030" max="12030" width="9" style="1"/>
    <col min="12031" max="12031" width="9.625" style="1" customWidth="1"/>
    <col min="12032" max="12033" width="9" style="1"/>
    <col min="12034" max="12034" width="10.75" style="1" customWidth="1"/>
    <col min="12035" max="12035" width="10.375" style="1" customWidth="1"/>
    <col min="12036" max="12036" width="6.5" style="1" customWidth="1"/>
    <col min="12037" max="12037" width="7.125" style="1" customWidth="1"/>
    <col min="12038" max="12038" width="6" style="1" customWidth="1"/>
    <col min="12039" max="12039" width="7.125" style="1" customWidth="1"/>
    <col min="12040" max="12040" width="6.875" style="1" customWidth="1"/>
    <col min="12041" max="12041" width="7.75" style="1" customWidth="1"/>
    <col min="12042" max="12042" width="6.875" style="1" customWidth="1"/>
    <col min="12043" max="12043" width="6.125" style="1" customWidth="1"/>
    <col min="12044" max="12044" width="15.625" style="1" customWidth="1"/>
    <col min="12045" max="12046" width="9" style="1" hidden="1" customWidth="1"/>
    <col min="12047" max="12281" width="9" style="1"/>
    <col min="12282" max="12282" width="15.875" style="1" customWidth="1"/>
    <col min="12283" max="12283" width="11.625" style="1" customWidth="1"/>
    <col min="12284" max="12284" width="10.375" style="1" customWidth="1"/>
    <col min="12285" max="12285" width="10.25" style="1" customWidth="1"/>
    <col min="12286" max="12286" width="9" style="1"/>
    <col min="12287" max="12287" width="9.625" style="1" customWidth="1"/>
    <col min="12288" max="12289" width="9" style="1"/>
    <col min="12290" max="12290" width="10.75" style="1" customWidth="1"/>
    <col min="12291" max="12291" width="10.375" style="1" customWidth="1"/>
    <col min="12292" max="12292" width="6.5" style="1" customWidth="1"/>
    <col min="12293" max="12293" width="7.125" style="1" customWidth="1"/>
    <col min="12294" max="12294" width="6" style="1" customWidth="1"/>
    <col min="12295" max="12295" width="7.125" style="1" customWidth="1"/>
    <col min="12296" max="12296" width="6.875" style="1" customWidth="1"/>
    <col min="12297" max="12297" width="7.75" style="1" customWidth="1"/>
    <col min="12298" max="12298" width="6.875" style="1" customWidth="1"/>
    <col min="12299" max="12299" width="6.125" style="1" customWidth="1"/>
    <col min="12300" max="12300" width="15.625" style="1" customWidth="1"/>
    <col min="12301" max="12302" width="9" style="1" hidden="1" customWidth="1"/>
    <col min="12303" max="12537" width="9" style="1"/>
    <col min="12538" max="12538" width="15.875" style="1" customWidth="1"/>
    <col min="12539" max="12539" width="11.625" style="1" customWidth="1"/>
    <col min="12540" max="12540" width="10.375" style="1" customWidth="1"/>
    <col min="12541" max="12541" width="10.25" style="1" customWidth="1"/>
    <col min="12542" max="12542" width="9" style="1"/>
    <col min="12543" max="12543" width="9.625" style="1" customWidth="1"/>
    <col min="12544" max="12545" width="9" style="1"/>
    <col min="12546" max="12546" width="10.75" style="1" customWidth="1"/>
    <col min="12547" max="12547" width="10.375" style="1" customWidth="1"/>
    <col min="12548" max="12548" width="6.5" style="1" customWidth="1"/>
    <col min="12549" max="12549" width="7.125" style="1" customWidth="1"/>
    <col min="12550" max="12550" width="6" style="1" customWidth="1"/>
    <col min="12551" max="12551" width="7.125" style="1" customWidth="1"/>
    <col min="12552" max="12552" width="6.875" style="1" customWidth="1"/>
    <col min="12553" max="12553" width="7.75" style="1" customWidth="1"/>
    <col min="12554" max="12554" width="6.875" style="1" customWidth="1"/>
    <col min="12555" max="12555" width="6.125" style="1" customWidth="1"/>
    <col min="12556" max="12556" width="15.625" style="1" customWidth="1"/>
    <col min="12557" max="12558" width="9" style="1" hidden="1" customWidth="1"/>
    <col min="12559" max="12793" width="9" style="1"/>
    <col min="12794" max="12794" width="15.875" style="1" customWidth="1"/>
    <col min="12795" max="12795" width="11.625" style="1" customWidth="1"/>
    <col min="12796" max="12796" width="10.375" style="1" customWidth="1"/>
    <col min="12797" max="12797" width="10.25" style="1" customWidth="1"/>
    <col min="12798" max="12798" width="9" style="1"/>
    <col min="12799" max="12799" width="9.625" style="1" customWidth="1"/>
    <col min="12800" max="12801" width="9" style="1"/>
    <col min="12802" max="12802" width="10.75" style="1" customWidth="1"/>
    <col min="12803" max="12803" width="10.375" style="1" customWidth="1"/>
    <col min="12804" max="12804" width="6.5" style="1" customWidth="1"/>
    <col min="12805" max="12805" width="7.125" style="1" customWidth="1"/>
    <col min="12806" max="12806" width="6" style="1" customWidth="1"/>
    <col min="12807" max="12807" width="7.125" style="1" customWidth="1"/>
    <col min="12808" max="12808" width="6.875" style="1" customWidth="1"/>
    <col min="12809" max="12809" width="7.75" style="1" customWidth="1"/>
    <col min="12810" max="12810" width="6.875" style="1" customWidth="1"/>
    <col min="12811" max="12811" width="6.125" style="1" customWidth="1"/>
    <col min="12812" max="12812" width="15.625" style="1" customWidth="1"/>
    <col min="12813" max="12814" width="9" style="1" hidden="1" customWidth="1"/>
    <col min="12815" max="13049" width="9" style="1"/>
    <col min="13050" max="13050" width="15.875" style="1" customWidth="1"/>
    <col min="13051" max="13051" width="11.625" style="1" customWidth="1"/>
    <col min="13052" max="13052" width="10.375" style="1" customWidth="1"/>
    <col min="13053" max="13053" width="10.25" style="1" customWidth="1"/>
    <col min="13054" max="13054" width="9" style="1"/>
    <col min="13055" max="13055" width="9.625" style="1" customWidth="1"/>
    <col min="13056" max="13057" width="9" style="1"/>
    <col min="13058" max="13058" width="10.75" style="1" customWidth="1"/>
    <col min="13059" max="13059" width="10.375" style="1" customWidth="1"/>
    <col min="13060" max="13060" width="6.5" style="1" customWidth="1"/>
    <col min="13061" max="13061" width="7.125" style="1" customWidth="1"/>
    <col min="13062" max="13062" width="6" style="1" customWidth="1"/>
    <col min="13063" max="13063" width="7.125" style="1" customWidth="1"/>
    <col min="13064" max="13064" width="6.875" style="1" customWidth="1"/>
    <col min="13065" max="13065" width="7.75" style="1" customWidth="1"/>
    <col min="13066" max="13066" width="6.875" style="1" customWidth="1"/>
    <col min="13067" max="13067" width="6.125" style="1" customWidth="1"/>
    <col min="13068" max="13068" width="15.625" style="1" customWidth="1"/>
    <col min="13069" max="13070" width="9" style="1" hidden="1" customWidth="1"/>
    <col min="13071" max="13305" width="9" style="1"/>
    <col min="13306" max="13306" width="15.875" style="1" customWidth="1"/>
    <col min="13307" max="13307" width="11.625" style="1" customWidth="1"/>
    <col min="13308" max="13308" width="10.375" style="1" customWidth="1"/>
    <col min="13309" max="13309" width="10.25" style="1" customWidth="1"/>
    <col min="13310" max="13310" width="9" style="1"/>
    <col min="13311" max="13311" width="9.625" style="1" customWidth="1"/>
    <col min="13312" max="13313" width="9" style="1"/>
    <col min="13314" max="13314" width="10.75" style="1" customWidth="1"/>
    <col min="13315" max="13315" width="10.375" style="1" customWidth="1"/>
    <col min="13316" max="13316" width="6.5" style="1" customWidth="1"/>
    <col min="13317" max="13317" width="7.125" style="1" customWidth="1"/>
    <col min="13318" max="13318" width="6" style="1" customWidth="1"/>
    <col min="13319" max="13319" width="7.125" style="1" customWidth="1"/>
    <col min="13320" max="13320" width="6.875" style="1" customWidth="1"/>
    <col min="13321" max="13321" width="7.75" style="1" customWidth="1"/>
    <col min="13322" max="13322" width="6.875" style="1" customWidth="1"/>
    <col min="13323" max="13323" width="6.125" style="1" customWidth="1"/>
    <col min="13324" max="13324" width="15.625" style="1" customWidth="1"/>
    <col min="13325" max="13326" width="9" style="1" hidden="1" customWidth="1"/>
    <col min="13327" max="13561" width="9" style="1"/>
    <col min="13562" max="13562" width="15.875" style="1" customWidth="1"/>
    <col min="13563" max="13563" width="11.625" style="1" customWidth="1"/>
    <col min="13564" max="13564" width="10.375" style="1" customWidth="1"/>
    <col min="13565" max="13565" width="10.25" style="1" customWidth="1"/>
    <col min="13566" max="13566" width="9" style="1"/>
    <col min="13567" max="13567" width="9.625" style="1" customWidth="1"/>
    <col min="13568" max="13569" width="9" style="1"/>
    <col min="13570" max="13570" width="10.75" style="1" customWidth="1"/>
    <col min="13571" max="13571" width="10.375" style="1" customWidth="1"/>
    <col min="13572" max="13572" width="6.5" style="1" customWidth="1"/>
    <col min="13573" max="13573" width="7.125" style="1" customWidth="1"/>
    <col min="13574" max="13574" width="6" style="1" customWidth="1"/>
    <col min="13575" max="13575" width="7.125" style="1" customWidth="1"/>
    <col min="13576" max="13576" width="6.875" style="1" customWidth="1"/>
    <col min="13577" max="13577" width="7.75" style="1" customWidth="1"/>
    <col min="13578" max="13578" width="6.875" style="1" customWidth="1"/>
    <col min="13579" max="13579" width="6.125" style="1" customWidth="1"/>
    <col min="13580" max="13580" width="15.625" style="1" customWidth="1"/>
    <col min="13581" max="13582" width="9" style="1" hidden="1" customWidth="1"/>
    <col min="13583" max="13817" width="9" style="1"/>
    <col min="13818" max="13818" width="15.875" style="1" customWidth="1"/>
    <col min="13819" max="13819" width="11.625" style="1" customWidth="1"/>
    <col min="13820" max="13820" width="10.375" style="1" customWidth="1"/>
    <col min="13821" max="13821" width="10.25" style="1" customWidth="1"/>
    <col min="13822" max="13822" width="9" style="1"/>
    <col min="13823" max="13823" width="9.625" style="1" customWidth="1"/>
    <col min="13824" max="13825" width="9" style="1"/>
    <col min="13826" max="13826" width="10.75" style="1" customWidth="1"/>
    <col min="13827" max="13827" width="10.375" style="1" customWidth="1"/>
    <col min="13828" max="13828" width="6.5" style="1" customWidth="1"/>
    <col min="13829" max="13829" width="7.125" style="1" customWidth="1"/>
    <col min="13830" max="13830" width="6" style="1" customWidth="1"/>
    <col min="13831" max="13831" width="7.125" style="1" customWidth="1"/>
    <col min="13832" max="13832" width="6.875" style="1" customWidth="1"/>
    <col min="13833" max="13833" width="7.75" style="1" customWidth="1"/>
    <col min="13834" max="13834" width="6.875" style="1" customWidth="1"/>
    <col min="13835" max="13835" width="6.125" style="1" customWidth="1"/>
    <col min="13836" max="13836" width="15.625" style="1" customWidth="1"/>
    <col min="13837" max="13838" width="9" style="1" hidden="1" customWidth="1"/>
    <col min="13839" max="14073" width="9" style="1"/>
    <col min="14074" max="14074" width="15.875" style="1" customWidth="1"/>
    <col min="14075" max="14075" width="11.625" style="1" customWidth="1"/>
    <col min="14076" max="14076" width="10.375" style="1" customWidth="1"/>
    <col min="14077" max="14077" width="10.25" style="1" customWidth="1"/>
    <col min="14078" max="14078" width="9" style="1"/>
    <col min="14079" max="14079" width="9.625" style="1" customWidth="1"/>
    <col min="14080" max="14081" width="9" style="1"/>
    <col min="14082" max="14082" width="10.75" style="1" customWidth="1"/>
    <col min="14083" max="14083" width="10.375" style="1" customWidth="1"/>
    <col min="14084" max="14084" width="6.5" style="1" customWidth="1"/>
    <col min="14085" max="14085" width="7.125" style="1" customWidth="1"/>
    <col min="14086" max="14086" width="6" style="1" customWidth="1"/>
    <col min="14087" max="14087" width="7.125" style="1" customWidth="1"/>
    <col min="14088" max="14088" width="6.875" style="1" customWidth="1"/>
    <col min="14089" max="14089" width="7.75" style="1" customWidth="1"/>
    <col min="14090" max="14090" width="6.875" style="1" customWidth="1"/>
    <col min="14091" max="14091" width="6.125" style="1" customWidth="1"/>
    <col min="14092" max="14092" width="15.625" style="1" customWidth="1"/>
    <col min="14093" max="14094" width="9" style="1" hidden="1" customWidth="1"/>
    <col min="14095" max="14329" width="9" style="1"/>
    <col min="14330" max="14330" width="15.875" style="1" customWidth="1"/>
    <col min="14331" max="14331" width="11.625" style="1" customWidth="1"/>
    <col min="14332" max="14332" width="10.375" style="1" customWidth="1"/>
    <col min="14333" max="14333" width="10.25" style="1" customWidth="1"/>
    <col min="14334" max="14334" width="9" style="1"/>
    <col min="14335" max="14335" width="9.625" style="1" customWidth="1"/>
    <col min="14336" max="14337" width="9" style="1"/>
    <col min="14338" max="14338" width="10.75" style="1" customWidth="1"/>
    <col min="14339" max="14339" width="10.375" style="1" customWidth="1"/>
    <col min="14340" max="14340" width="6.5" style="1" customWidth="1"/>
    <col min="14341" max="14341" width="7.125" style="1" customWidth="1"/>
    <col min="14342" max="14342" width="6" style="1" customWidth="1"/>
    <col min="14343" max="14343" width="7.125" style="1" customWidth="1"/>
    <col min="14344" max="14344" width="6.875" style="1" customWidth="1"/>
    <col min="14345" max="14345" width="7.75" style="1" customWidth="1"/>
    <col min="14346" max="14346" width="6.875" style="1" customWidth="1"/>
    <col min="14347" max="14347" width="6.125" style="1" customWidth="1"/>
    <col min="14348" max="14348" width="15.625" style="1" customWidth="1"/>
    <col min="14349" max="14350" width="9" style="1" hidden="1" customWidth="1"/>
    <col min="14351" max="14585" width="9" style="1"/>
    <col min="14586" max="14586" width="15.875" style="1" customWidth="1"/>
    <col min="14587" max="14587" width="11.625" style="1" customWidth="1"/>
    <col min="14588" max="14588" width="10.375" style="1" customWidth="1"/>
    <col min="14589" max="14589" width="10.25" style="1" customWidth="1"/>
    <col min="14590" max="14590" width="9" style="1"/>
    <col min="14591" max="14591" width="9.625" style="1" customWidth="1"/>
    <col min="14592" max="14593" width="9" style="1"/>
    <col min="14594" max="14594" width="10.75" style="1" customWidth="1"/>
    <col min="14595" max="14595" width="10.375" style="1" customWidth="1"/>
    <col min="14596" max="14596" width="6.5" style="1" customWidth="1"/>
    <col min="14597" max="14597" width="7.125" style="1" customWidth="1"/>
    <col min="14598" max="14598" width="6" style="1" customWidth="1"/>
    <col min="14599" max="14599" width="7.125" style="1" customWidth="1"/>
    <col min="14600" max="14600" width="6.875" style="1" customWidth="1"/>
    <col min="14601" max="14601" width="7.75" style="1" customWidth="1"/>
    <col min="14602" max="14602" width="6.875" style="1" customWidth="1"/>
    <col min="14603" max="14603" width="6.125" style="1" customWidth="1"/>
    <col min="14604" max="14604" width="15.625" style="1" customWidth="1"/>
    <col min="14605" max="14606" width="9" style="1" hidden="1" customWidth="1"/>
    <col min="14607" max="14841" width="9" style="1"/>
    <col min="14842" max="14842" width="15.875" style="1" customWidth="1"/>
    <col min="14843" max="14843" width="11.625" style="1" customWidth="1"/>
    <col min="14844" max="14844" width="10.375" style="1" customWidth="1"/>
    <col min="14845" max="14845" width="10.25" style="1" customWidth="1"/>
    <col min="14846" max="14846" width="9" style="1"/>
    <col min="14847" max="14847" width="9.625" style="1" customWidth="1"/>
    <col min="14848" max="14849" width="9" style="1"/>
    <col min="14850" max="14850" width="10.75" style="1" customWidth="1"/>
    <col min="14851" max="14851" width="10.375" style="1" customWidth="1"/>
    <col min="14852" max="14852" width="6.5" style="1" customWidth="1"/>
    <col min="14853" max="14853" width="7.125" style="1" customWidth="1"/>
    <col min="14854" max="14854" width="6" style="1" customWidth="1"/>
    <col min="14855" max="14855" width="7.125" style="1" customWidth="1"/>
    <col min="14856" max="14856" width="6.875" style="1" customWidth="1"/>
    <col min="14857" max="14857" width="7.75" style="1" customWidth="1"/>
    <col min="14858" max="14858" width="6.875" style="1" customWidth="1"/>
    <col min="14859" max="14859" width="6.125" style="1" customWidth="1"/>
    <col min="14860" max="14860" width="15.625" style="1" customWidth="1"/>
    <col min="14861" max="14862" width="9" style="1" hidden="1" customWidth="1"/>
    <col min="14863" max="15097" width="9" style="1"/>
    <col min="15098" max="15098" width="15.875" style="1" customWidth="1"/>
    <col min="15099" max="15099" width="11.625" style="1" customWidth="1"/>
    <col min="15100" max="15100" width="10.375" style="1" customWidth="1"/>
    <col min="15101" max="15101" width="10.25" style="1" customWidth="1"/>
    <col min="15102" max="15102" width="9" style="1"/>
    <col min="15103" max="15103" width="9.625" style="1" customWidth="1"/>
    <col min="15104" max="15105" width="9" style="1"/>
    <col min="15106" max="15106" width="10.75" style="1" customWidth="1"/>
    <col min="15107" max="15107" width="10.375" style="1" customWidth="1"/>
    <col min="15108" max="15108" width="6.5" style="1" customWidth="1"/>
    <col min="15109" max="15109" width="7.125" style="1" customWidth="1"/>
    <col min="15110" max="15110" width="6" style="1" customWidth="1"/>
    <col min="15111" max="15111" width="7.125" style="1" customWidth="1"/>
    <col min="15112" max="15112" width="6.875" style="1" customWidth="1"/>
    <col min="15113" max="15113" width="7.75" style="1" customWidth="1"/>
    <col min="15114" max="15114" width="6.875" style="1" customWidth="1"/>
    <col min="15115" max="15115" width="6.125" style="1" customWidth="1"/>
    <col min="15116" max="15116" width="15.625" style="1" customWidth="1"/>
    <col min="15117" max="15118" width="9" style="1" hidden="1" customWidth="1"/>
    <col min="15119" max="15353" width="9" style="1"/>
    <col min="15354" max="15354" width="15.875" style="1" customWidth="1"/>
    <col min="15355" max="15355" width="11.625" style="1" customWidth="1"/>
    <col min="15356" max="15356" width="10.375" style="1" customWidth="1"/>
    <col min="15357" max="15357" width="10.25" style="1" customWidth="1"/>
    <col min="15358" max="15358" width="9" style="1"/>
    <col min="15359" max="15359" width="9.625" style="1" customWidth="1"/>
    <col min="15360" max="15361" width="9" style="1"/>
    <col min="15362" max="15362" width="10.75" style="1" customWidth="1"/>
    <col min="15363" max="15363" width="10.375" style="1" customWidth="1"/>
    <col min="15364" max="15364" width="6.5" style="1" customWidth="1"/>
    <col min="15365" max="15365" width="7.125" style="1" customWidth="1"/>
    <col min="15366" max="15366" width="6" style="1" customWidth="1"/>
    <col min="15367" max="15367" width="7.125" style="1" customWidth="1"/>
    <col min="15368" max="15368" width="6.875" style="1" customWidth="1"/>
    <col min="15369" max="15369" width="7.75" style="1" customWidth="1"/>
    <col min="15370" max="15370" width="6.875" style="1" customWidth="1"/>
    <col min="15371" max="15371" width="6.125" style="1" customWidth="1"/>
    <col min="15372" max="15372" width="15.625" style="1" customWidth="1"/>
    <col min="15373" max="15374" width="9" style="1" hidden="1" customWidth="1"/>
    <col min="15375" max="15609" width="9" style="1"/>
    <col min="15610" max="15610" width="15.875" style="1" customWidth="1"/>
    <col min="15611" max="15611" width="11.625" style="1" customWidth="1"/>
    <col min="15612" max="15612" width="10.375" style="1" customWidth="1"/>
    <col min="15613" max="15613" width="10.25" style="1" customWidth="1"/>
    <col min="15614" max="15614" width="9" style="1"/>
    <col min="15615" max="15615" width="9.625" style="1" customWidth="1"/>
    <col min="15616" max="15617" width="9" style="1"/>
    <col min="15618" max="15618" width="10.75" style="1" customWidth="1"/>
    <col min="15619" max="15619" width="10.375" style="1" customWidth="1"/>
    <col min="15620" max="15620" width="6.5" style="1" customWidth="1"/>
    <col min="15621" max="15621" width="7.125" style="1" customWidth="1"/>
    <col min="15622" max="15622" width="6" style="1" customWidth="1"/>
    <col min="15623" max="15623" width="7.125" style="1" customWidth="1"/>
    <col min="15624" max="15624" width="6.875" style="1" customWidth="1"/>
    <col min="15625" max="15625" width="7.75" style="1" customWidth="1"/>
    <col min="15626" max="15626" width="6.875" style="1" customWidth="1"/>
    <col min="15627" max="15627" width="6.125" style="1" customWidth="1"/>
    <col min="15628" max="15628" width="15.625" style="1" customWidth="1"/>
    <col min="15629" max="15630" width="9" style="1" hidden="1" customWidth="1"/>
    <col min="15631" max="15865" width="9" style="1"/>
    <col min="15866" max="15866" width="15.875" style="1" customWidth="1"/>
    <col min="15867" max="15867" width="11.625" style="1" customWidth="1"/>
    <col min="15868" max="15868" width="10.375" style="1" customWidth="1"/>
    <col min="15869" max="15869" width="10.25" style="1" customWidth="1"/>
    <col min="15870" max="15870" width="9" style="1"/>
    <col min="15871" max="15871" width="9.625" style="1" customWidth="1"/>
    <col min="15872" max="15873" width="9" style="1"/>
    <col min="15874" max="15874" width="10.75" style="1" customWidth="1"/>
    <col min="15875" max="15875" width="10.375" style="1" customWidth="1"/>
    <col min="15876" max="15876" width="6.5" style="1" customWidth="1"/>
    <col min="15877" max="15877" width="7.125" style="1" customWidth="1"/>
    <col min="15878" max="15878" width="6" style="1" customWidth="1"/>
    <col min="15879" max="15879" width="7.125" style="1" customWidth="1"/>
    <col min="15880" max="15880" width="6.875" style="1" customWidth="1"/>
    <col min="15881" max="15881" width="7.75" style="1" customWidth="1"/>
    <col min="15882" max="15882" width="6.875" style="1" customWidth="1"/>
    <col min="15883" max="15883" width="6.125" style="1" customWidth="1"/>
    <col min="15884" max="15884" width="15.625" style="1" customWidth="1"/>
    <col min="15885" max="15886" width="9" style="1" hidden="1" customWidth="1"/>
    <col min="15887" max="16121" width="9" style="1"/>
    <col min="16122" max="16122" width="15.875" style="1" customWidth="1"/>
    <col min="16123" max="16123" width="11.625" style="1" customWidth="1"/>
    <col min="16124" max="16124" width="10.375" style="1" customWidth="1"/>
    <col min="16125" max="16125" width="10.25" style="1" customWidth="1"/>
    <col min="16126" max="16126" width="9" style="1"/>
    <col min="16127" max="16127" width="9.625" style="1" customWidth="1"/>
    <col min="16128" max="16129" width="9" style="1"/>
    <col min="16130" max="16130" width="10.75" style="1" customWidth="1"/>
    <col min="16131" max="16131" width="10.375" style="1" customWidth="1"/>
    <col min="16132" max="16132" width="6.5" style="1" customWidth="1"/>
    <col min="16133" max="16133" width="7.125" style="1" customWidth="1"/>
    <col min="16134" max="16134" width="6" style="1" customWidth="1"/>
    <col min="16135" max="16135" width="7.125" style="1" customWidth="1"/>
    <col min="16136" max="16136" width="6.875" style="1" customWidth="1"/>
    <col min="16137" max="16137" width="7.75" style="1" customWidth="1"/>
    <col min="16138" max="16138" width="6.875" style="1" customWidth="1"/>
    <col min="16139" max="16139" width="6.125" style="1" customWidth="1"/>
    <col min="16140" max="16140" width="15.625" style="1" customWidth="1"/>
    <col min="16141" max="16142" width="9" style="1" hidden="1" customWidth="1"/>
    <col min="16143" max="16384" width="9" style="1"/>
  </cols>
  <sheetData>
    <row r="1" spans="1:28" ht="44.25" customHeight="1">
      <c r="A1" s="33" t="s">
        <v>50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</row>
    <row r="2" spans="1:28" ht="70.5" customHeight="1">
      <c r="A2" s="34" t="s">
        <v>14</v>
      </c>
      <c r="B2" s="34"/>
      <c r="C2" s="45" t="s">
        <v>46</v>
      </c>
      <c r="D2" s="45"/>
      <c r="E2" s="45"/>
      <c r="F2" s="34" t="s">
        <v>40</v>
      </c>
      <c r="G2" s="34"/>
      <c r="H2" s="35"/>
      <c r="I2" s="35"/>
      <c r="J2" s="35"/>
      <c r="K2" s="29" t="s">
        <v>41</v>
      </c>
      <c r="L2" s="34"/>
      <c r="M2" s="34"/>
      <c r="N2" s="34"/>
      <c r="O2" s="39" t="s">
        <v>39</v>
      </c>
      <c r="P2" s="39"/>
      <c r="Q2" s="39"/>
      <c r="R2" s="39"/>
      <c r="S2" s="39"/>
      <c r="T2" s="39"/>
      <c r="U2" s="39"/>
      <c r="V2" s="39"/>
      <c r="W2" s="39"/>
      <c r="X2" s="39"/>
      <c r="Y2" s="39"/>
    </row>
    <row r="3" spans="1:28" s="2" customFormat="1" ht="84" customHeight="1">
      <c r="A3" s="34" t="s">
        <v>37</v>
      </c>
      <c r="B3" s="34"/>
      <c r="C3" s="46" t="s">
        <v>38</v>
      </c>
      <c r="D3" s="46"/>
      <c r="E3" s="34" t="s">
        <v>30</v>
      </c>
      <c r="F3" s="34"/>
      <c r="G3" s="35"/>
      <c r="H3" s="35"/>
      <c r="I3" s="34" t="s">
        <v>42</v>
      </c>
      <c r="J3" s="34"/>
      <c r="K3" s="34"/>
      <c r="L3" s="34"/>
      <c r="M3" s="34"/>
      <c r="N3" s="34"/>
      <c r="O3" s="34" t="s">
        <v>43</v>
      </c>
      <c r="P3" s="34"/>
      <c r="Q3" s="36"/>
      <c r="R3" s="37"/>
      <c r="S3" s="37"/>
      <c r="T3" s="37"/>
      <c r="U3" s="37"/>
      <c r="V3" s="37"/>
      <c r="W3" s="37"/>
      <c r="X3" s="37"/>
      <c r="Y3" s="38"/>
    </row>
    <row r="4" spans="1:28" ht="86.25" customHeight="1">
      <c r="A4" s="4" t="s">
        <v>0</v>
      </c>
      <c r="B4" s="4" t="s">
        <v>11</v>
      </c>
      <c r="C4" s="4" t="s">
        <v>1</v>
      </c>
      <c r="D4" s="4" t="s">
        <v>2</v>
      </c>
      <c r="E4" s="4" t="s">
        <v>3</v>
      </c>
      <c r="F4" s="4" t="s">
        <v>15</v>
      </c>
      <c r="G4" s="4" t="s">
        <v>4</v>
      </c>
      <c r="H4" s="4" t="s">
        <v>5</v>
      </c>
      <c r="I4" s="4" t="s">
        <v>6</v>
      </c>
      <c r="J4" s="8" t="s">
        <v>26</v>
      </c>
      <c r="K4" s="8" t="s">
        <v>28</v>
      </c>
      <c r="L4" s="8" t="s">
        <v>27</v>
      </c>
      <c r="M4" s="4" t="s">
        <v>13</v>
      </c>
      <c r="N4" s="6" t="s">
        <v>24</v>
      </c>
      <c r="O4" s="6" t="s">
        <v>25</v>
      </c>
      <c r="P4" s="7" t="s">
        <v>20</v>
      </c>
      <c r="Q4" s="7" t="s">
        <v>21</v>
      </c>
      <c r="R4" s="5" t="s">
        <v>22</v>
      </c>
      <c r="S4" s="5" t="s">
        <v>23</v>
      </c>
      <c r="T4" s="5" t="s">
        <v>48</v>
      </c>
      <c r="U4" s="5" t="s">
        <v>49</v>
      </c>
      <c r="V4" s="31" t="s">
        <v>52</v>
      </c>
      <c r="W4" s="31" t="s">
        <v>51</v>
      </c>
      <c r="X4" s="31" t="s">
        <v>53</v>
      </c>
      <c r="Y4" s="32" t="s">
        <v>16</v>
      </c>
      <c r="AA4" s="1" t="s">
        <v>7</v>
      </c>
    </row>
    <row r="5" spans="1:28" s="11" customFormat="1" ht="48.75" customHeight="1">
      <c r="A5" s="10">
        <v>1</v>
      </c>
      <c r="B5" s="12" t="str">
        <f>$C$2</f>
        <v>***单位</v>
      </c>
      <c r="C5" s="12" t="s">
        <v>12</v>
      </c>
      <c r="D5" s="24" t="s">
        <v>47</v>
      </c>
      <c r="E5" s="12" t="s">
        <v>45</v>
      </c>
      <c r="F5" s="25">
        <v>44562</v>
      </c>
      <c r="G5" s="12" t="s">
        <v>7</v>
      </c>
      <c r="H5" s="12" t="s">
        <v>8</v>
      </c>
      <c r="I5" s="12" t="s">
        <v>44</v>
      </c>
      <c r="J5" s="13">
        <v>2022.6</v>
      </c>
      <c r="K5" s="24" t="s">
        <v>54</v>
      </c>
      <c r="L5" s="12">
        <v>5</v>
      </c>
      <c r="M5" s="12">
        <v>3980</v>
      </c>
      <c r="N5" s="14">
        <v>0.16</v>
      </c>
      <c r="O5" s="15">
        <f>ROUND(M5*L5*N5,2)</f>
        <v>3184</v>
      </c>
      <c r="P5" s="16">
        <v>7.0000000000000001E-3</v>
      </c>
      <c r="Q5" s="15">
        <f>ROUND(P5*M5*L5,2)</f>
        <v>139.30000000000001</v>
      </c>
      <c r="R5" s="23">
        <v>1.9800000000000002E-2</v>
      </c>
      <c r="S5" s="13">
        <f>ROUND(M5*L5*R5,2)</f>
        <v>394.02</v>
      </c>
      <c r="T5" s="23">
        <v>0.08</v>
      </c>
      <c r="U5" s="13">
        <f t="shared" ref="U5:U14" si="0">ROUND(M5*T5*L5,2)</f>
        <v>1592</v>
      </c>
      <c r="V5" s="13">
        <v>2022.1</v>
      </c>
      <c r="W5" s="13">
        <v>5</v>
      </c>
      <c r="X5" s="47" cm="1">
        <f t="array" ref="X5">_xlfn.IFS(M5&gt;4121,0,M5&lt;=4121,ROUND((M5-4121)*W5*(N5+P5+R5),2))</f>
        <v>-131.69</v>
      </c>
      <c r="Y5" s="17">
        <f>U5+S5+Q5+O5+X5</f>
        <v>5177.63</v>
      </c>
      <c r="Z5" s="11" t="s">
        <v>8</v>
      </c>
      <c r="AA5" s="11" t="s">
        <v>29</v>
      </c>
      <c r="AB5" s="11" cm="1">
        <f t="array" ref="AB5">_xlfn.IFS(M5&gt;4121,0,M5&lt;=4121,ROUND((M5-4121)*W5*(N5+P5+R5),2))</f>
        <v>-131.69</v>
      </c>
    </row>
    <row r="6" spans="1:28" s="11" customFormat="1" ht="36" customHeight="1">
      <c r="A6" s="10">
        <v>2</v>
      </c>
      <c r="B6" s="12" t="str">
        <f t="shared" ref="B6:B14" si="1">$C$2</f>
        <v>***单位</v>
      </c>
      <c r="C6" s="18"/>
      <c r="D6" s="18"/>
      <c r="E6" s="18"/>
      <c r="F6" s="18"/>
      <c r="G6" s="18"/>
      <c r="H6" s="18"/>
      <c r="I6" s="18"/>
      <c r="J6" s="18"/>
      <c r="K6" s="30"/>
      <c r="L6" s="18"/>
      <c r="M6" s="18"/>
      <c r="N6" s="19">
        <f>$N$5</f>
        <v>0.16</v>
      </c>
      <c r="O6" s="15">
        <f t="shared" ref="O6:O14" si="2">ROUND(M6*L6*N6,2)</f>
        <v>0</v>
      </c>
      <c r="P6" s="20">
        <f>$P$5</f>
        <v>7.0000000000000001E-3</v>
      </c>
      <c r="Q6" s="15">
        <f t="shared" ref="Q6:Q14" si="3">ROUND(P6*M6*L6,2)</f>
        <v>0</v>
      </c>
      <c r="R6" s="19">
        <f>$R$5</f>
        <v>1.9800000000000002E-2</v>
      </c>
      <c r="S6" s="15">
        <f t="shared" ref="S6:S14" si="4">ROUND(R6*M6*L6,2)</f>
        <v>0</v>
      </c>
      <c r="T6" s="22"/>
      <c r="U6" s="13">
        <f t="shared" si="0"/>
        <v>0</v>
      </c>
      <c r="V6" s="13"/>
      <c r="W6" s="13"/>
      <c r="X6" s="13"/>
      <c r="Y6" s="17">
        <f t="shared" ref="Y6:Y14" si="5">U6+S6+Q6+O6</f>
        <v>0</v>
      </c>
      <c r="Z6" s="11" t="s">
        <v>18</v>
      </c>
    </row>
    <row r="7" spans="1:28" s="11" customFormat="1" ht="36" customHeight="1">
      <c r="A7" s="10">
        <v>3</v>
      </c>
      <c r="B7" s="12" t="str">
        <f t="shared" si="1"/>
        <v>***单位</v>
      </c>
      <c r="C7" s="18"/>
      <c r="D7" s="21"/>
      <c r="E7" s="21"/>
      <c r="F7" s="21"/>
      <c r="G7" s="21"/>
      <c r="H7" s="18"/>
      <c r="I7" s="21"/>
      <c r="J7" s="18"/>
      <c r="K7" s="30"/>
      <c r="L7" s="18"/>
      <c r="M7" s="18"/>
      <c r="N7" s="19">
        <f t="shared" ref="N7:N14" si="6">$N$5</f>
        <v>0.16</v>
      </c>
      <c r="O7" s="15">
        <f t="shared" si="2"/>
        <v>0</v>
      </c>
      <c r="P7" s="20">
        <f t="shared" ref="P7:P14" si="7">$P$5</f>
        <v>7.0000000000000001E-3</v>
      </c>
      <c r="Q7" s="15">
        <f t="shared" si="3"/>
        <v>0</v>
      </c>
      <c r="R7" s="19">
        <f t="shared" ref="R7:R14" si="8">$R$5</f>
        <v>1.9800000000000002E-2</v>
      </c>
      <c r="S7" s="15">
        <f t="shared" si="4"/>
        <v>0</v>
      </c>
      <c r="T7" s="22"/>
      <c r="U7" s="13">
        <f t="shared" si="0"/>
        <v>0</v>
      </c>
      <c r="V7" s="13"/>
      <c r="W7" s="13"/>
      <c r="X7" s="13"/>
      <c r="Y7" s="17">
        <f t="shared" si="5"/>
        <v>0</v>
      </c>
      <c r="Z7" s="11" t="s">
        <v>32</v>
      </c>
    </row>
    <row r="8" spans="1:28" s="11" customFormat="1" ht="36" customHeight="1">
      <c r="A8" s="10">
        <v>4</v>
      </c>
      <c r="B8" s="12" t="str">
        <f t="shared" si="1"/>
        <v>***单位</v>
      </c>
      <c r="C8" s="18"/>
      <c r="D8" s="21"/>
      <c r="E8" s="21"/>
      <c r="F8" s="21"/>
      <c r="G8" s="21"/>
      <c r="H8" s="18"/>
      <c r="I8" s="21"/>
      <c r="J8" s="18"/>
      <c r="K8" s="30"/>
      <c r="L8" s="18"/>
      <c r="M8" s="18"/>
      <c r="N8" s="19">
        <f t="shared" si="6"/>
        <v>0.16</v>
      </c>
      <c r="O8" s="15">
        <f t="shared" si="2"/>
        <v>0</v>
      </c>
      <c r="P8" s="20">
        <f t="shared" si="7"/>
        <v>7.0000000000000001E-3</v>
      </c>
      <c r="Q8" s="15">
        <f t="shared" si="3"/>
        <v>0</v>
      </c>
      <c r="R8" s="19">
        <f t="shared" si="8"/>
        <v>1.9800000000000002E-2</v>
      </c>
      <c r="S8" s="15">
        <f t="shared" si="4"/>
        <v>0</v>
      </c>
      <c r="T8" s="22"/>
      <c r="U8" s="13">
        <f t="shared" si="0"/>
        <v>0</v>
      </c>
      <c r="V8" s="13"/>
      <c r="W8" s="13"/>
      <c r="X8" s="13"/>
      <c r="Y8" s="17">
        <f t="shared" si="5"/>
        <v>0</v>
      </c>
      <c r="Z8" s="11" t="s">
        <v>33</v>
      </c>
    </row>
    <row r="9" spans="1:28" s="11" customFormat="1" ht="36" customHeight="1">
      <c r="A9" s="10">
        <v>5</v>
      </c>
      <c r="B9" s="12" t="str">
        <f t="shared" si="1"/>
        <v>***单位</v>
      </c>
      <c r="C9" s="18"/>
      <c r="D9" s="21"/>
      <c r="E9" s="21"/>
      <c r="F9" s="21"/>
      <c r="G9" s="21"/>
      <c r="H9" s="18"/>
      <c r="I9" s="21"/>
      <c r="J9" s="18"/>
      <c r="K9" s="30"/>
      <c r="L9" s="18"/>
      <c r="M9" s="18"/>
      <c r="N9" s="19">
        <f t="shared" si="6"/>
        <v>0.16</v>
      </c>
      <c r="O9" s="15">
        <f t="shared" si="2"/>
        <v>0</v>
      </c>
      <c r="P9" s="20">
        <f t="shared" si="7"/>
        <v>7.0000000000000001E-3</v>
      </c>
      <c r="Q9" s="15">
        <f t="shared" si="3"/>
        <v>0</v>
      </c>
      <c r="R9" s="19">
        <f t="shared" si="8"/>
        <v>1.9800000000000002E-2</v>
      </c>
      <c r="S9" s="15">
        <f t="shared" si="4"/>
        <v>0</v>
      </c>
      <c r="T9" s="22"/>
      <c r="U9" s="13">
        <f t="shared" si="0"/>
        <v>0</v>
      </c>
      <c r="V9" s="13"/>
      <c r="W9" s="13"/>
      <c r="X9" s="13"/>
      <c r="Y9" s="17">
        <f t="shared" si="5"/>
        <v>0</v>
      </c>
      <c r="Z9" s="11" t="s">
        <v>34</v>
      </c>
    </row>
    <row r="10" spans="1:28" s="11" customFormat="1" ht="36" customHeight="1">
      <c r="A10" s="10">
        <v>6</v>
      </c>
      <c r="B10" s="12" t="str">
        <f t="shared" si="1"/>
        <v>***单位</v>
      </c>
      <c r="C10" s="18"/>
      <c r="D10" s="21"/>
      <c r="E10" s="21"/>
      <c r="F10" s="21"/>
      <c r="G10" s="21"/>
      <c r="H10" s="18"/>
      <c r="I10" s="21"/>
      <c r="J10" s="18"/>
      <c r="K10" s="30"/>
      <c r="L10" s="18"/>
      <c r="M10" s="18"/>
      <c r="N10" s="19">
        <f t="shared" si="6"/>
        <v>0.16</v>
      </c>
      <c r="O10" s="15">
        <f t="shared" si="2"/>
        <v>0</v>
      </c>
      <c r="P10" s="20">
        <f t="shared" si="7"/>
        <v>7.0000000000000001E-3</v>
      </c>
      <c r="Q10" s="15">
        <f t="shared" si="3"/>
        <v>0</v>
      </c>
      <c r="R10" s="19">
        <f t="shared" si="8"/>
        <v>1.9800000000000002E-2</v>
      </c>
      <c r="S10" s="15">
        <f t="shared" si="4"/>
        <v>0</v>
      </c>
      <c r="T10" s="22"/>
      <c r="U10" s="13">
        <f t="shared" si="0"/>
        <v>0</v>
      </c>
      <c r="V10" s="13"/>
      <c r="W10" s="13"/>
      <c r="X10" s="13"/>
      <c r="Y10" s="17">
        <f t="shared" si="5"/>
        <v>0</v>
      </c>
      <c r="Z10" s="11" t="s">
        <v>35</v>
      </c>
    </row>
    <row r="11" spans="1:28" s="11" customFormat="1" ht="36" customHeight="1">
      <c r="A11" s="10">
        <v>7</v>
      </c>
      <c r="B11" s="12" t="str">
        <f t="shared" si="1"/>
        <v>***单位</v>
      </c>
      <c r="C11" s="18"/>
      <c r="D11" s="21"/>
      <c r="E11" s="21"/>
      <c r="F11" s="21"/>
      <c r="G11" s="21"/>
      <c r="H11" s="18"/>
      <c r="I11" s="21"/>
      <c r="J11" s="18"/>
      <c r="K11" s="30"/>
      <c r="L11" s="18"/>
      <c r="M11" s="18"/>
      <c r="N11" s="19">
        <f t="shared" si="6"/>
        <v>0.16</v>
      </c>
      <c r="O11" s="15">
        <f t="shared" si="2"/>
        <v>0</v>
      </c>
      <c r="P11" s="20">
        <f t="shared" si="7"/>
        <v>7.0000000000000001E-3</v>
      </c>
      <c r="Q11" s="15">
        <f t="shared" si="3"/>
        <v>0</v>
      </c>
      <c r="R11" s="19">
        <f t="shared" si="8"/>
        <v>1.9800000000000002E-2</v>
      </c>
      <c r="S11" s="15">
        <f t="shared" si="4"/>
        <v>0</v>
      </c>
      <c r="T11" s="22"/>
      <c r="U11" s="13">
        <f t="shared" si="0"/>
        <v>0</v>
      </c>
      <c r="V11" s="13"/>
      <c r="W11" s="13"/>
      <c r="X11" s="13"/>
      <c r="Y11" s="17">
        <f t="shared" si="5"/>
        <v>0</v>
      </c>
      <c r="Z11" s="11" t="s">
        <v>36</v>
      </c>
    </row>
    <row r="12" spans="1:28" s="11" customFormat="1" ht="36" customHeight="1">
      <c r="A12" s="10">
        <v>8</v>
      </c>
      <c r="B12" s="12" t="str">
        <f t="shared" si="1"/>
        <v>***单位</v>
      </c>
      <c r="C12" s="18"/>
      <c r="D12" s="21"/>
      <c r="E12" s="21"/>
      <c r="F12" s="21"/>
      <c r="G12" s="21"/>
      <c r="H12" s="18"/>
      <c r="I12" s="21"/>
      <c r="J12" s="18"/>
      <c r="K12" s="30"/>
      <c r="L12" s="18"/>
      <c r="M12" s="18"/>
      <c r="N12" s="19">
        <f t="shared" si="6"/>
        <v>0.16</v>
      </c>
      <c r="O12" s="15">
        <f t="shared" si="2"/>
        <v>0</v>
      </c>
      <c r="P12" s="20">
        <f t="shared" si="7"/>
        <v>7.0000000000000001E-3</v>
      </c>
      <c r="Q12" s="15">
        <f t="shared" si="3"/>
        <v>0</v>
      </c>
      <c r="R12" s="19">
        <f t="shared" si="8"/>
        <v>1.9800000000000002E-2</v>
      </c>
      <c r="S12" s="15">
        <f t="shared" si="4"/>
        <v>0</v>
      </c>
      <c r="T12" s="22"/>
      <c r="U12" s="13">
        <f t="shared" si="0"/>
        <v>0</v>
      </c>
      <c r="V12" s="13"/>
      <c r="W12" s="13"/>
      <c r="X12" s="13"/>
      <c r="Y12" s="17">
        <f t="shared" si="5"/>
        <v>0</v>
      </c>
      <c r="Z12" s="11" t="s">
        <v>31</v>
      </c>
    </row>
    <row r="13" spans="1:28" s="11" customFormat="1" ht="36" customHeight="1">
      <c r="A13" s="10">
        <v>9</v>
      </c>
      <c r="B13" s="12" t="str">
        <f t="shared" si="1"/>
        <v>***单位</v>
      </c>
      <c r="C13" s="18"/>
      <c r="D13" s="18"/>
      <c r="E13" s="18"/>
      <c r="F13" s="18"/>
      <c r="G13" s="18"/>
      <c r="H13" s="18"/>
      <c r="I13" s="18"/>
      <c r="J13" s="18"/>
      <c r="K13" s="30"/>
      <c r="L13" s="18"/>
      <c r="M13" s="18"/>
      <c r="N13" s="19">
        <f t="shared" si="6"/>
        <v>0.16</v>
      </c>
      <c r="O13" s="15">
        <f t="shared" si="2"/>
        <v>0</v>
      </c>
      <c r="P13" s="20">
        <f t="shared" si="7"/>
        <v>7.0000000000000001E-3</v>
      </c>
      <c r="Q13" s="15">
        <f t="shared" si="3"/>
        <v>0</v>
      </c>
      <c r="R13" s="19">
        <f t="shared" si="8"/>
        <v>1.9800000000000002E-2</v>
      </c>
      <c r="S13" s="15">
        <f t="shared" si="4"/>
        <v>0</v>
      </c>
      <c r="T13" s="22"/>
      <c r="U13" s="13">
        <f t="shared" si="0"/>
        <v>0</v>
      </c>
      <c r="V13" s="13"/>
      <c r="W13" s="13"/>
      <c r="X13" s="13"/>
      <c r="Y13" s="17">
        <f t="shared" si="5"/>
        <v>0</v>
      </c>
    </row>
    <row r="14" spans="1:28" s="11" customFormat="1" ht="36" customHeight="1">
      <c r="A14" s="10">
        <v>10</v>
      </c>
      <c r="B14" s="12" t="str">
        <f t="shared" si="1"/>
        <v>***单位</v>
      </c>
      <c r="C14" s="18"/>
      <c r="D14" s="18"/>
      <c r="E14" s="18"/>
      <c r="F14" s="18"/>
      <c r="G14" s="18"/>
      <c r="H14" s="18"/>
      <c r="I14" s="18"/>
      <c r="J14" s="18"/>
      <c r="K14" s="30"/>
      <c r="L14" s="18"/>
      <c r="M14" s="18"/>
      <c r="N14" s="19">
        <f t="shared" si="6"/>
        <v>0.16</v>
      </c>
      <c r="O14" s="15">
        <f t="shared" si="2"/>
        <v>0</v>
      </c>
      <c r="P14" s="20">
        <f t="shared" si="7"/>
        <v>7.0000000000000001E-3</v>
      </c>
      <c r="Q14" s="15">
        <f t="shared" si="3"/>
        <v>0</v>
      </c>
      <c r="R14" s="19">
        <f t="shared" si="8"/>
        <v>1.9800000000000002E-2</v>
      </c>
      <c r="S14" s="15">
        <f t="shared" si="4"/>
        <v>0</v>
      </c>
      <c r="T14" s="22"/>
      <c r="U14" s="13">
        <f t="shared" si="0"/>
        <v>0</v>
      </c>
      <c r="V14" s="13"/>
      <c r="W14" s="13"/>
      <c r="X14" s="13"/>
      <c r="Y14" s="17">
        <f t="shared" si="5"/>
        <v>0</v>
      </c>
    </row>
    <row r="15" spans="1:28" ht="44.25" customHeight="1">
      <c r="A15" s="42" t="s">
        <v>9</v>
      </c>
      <c r="B15" s="43"/>
      <c r="C15" s="43"/>
      <c r="D15" s="43"/>
      <c r="E15" s="43" t="s">
        <v>19</v>
      </c>
      <c r="F15" s="43"/>
      <c r="G15" s="43"/>
      <c r="H15" s="43"/>
      <c r="I15" s="43"/>
      <c r="J15" s="43"/>
      <c r="K15" s="44"/>
      <c r="L15" s="26">
        <f>SUM(L5:L14)</f>
        <v>5</v>
      </c>
      <c r="M15" s="26"/>
      <c r="N15" s="27" t="s">
        <v>10</v>
      </c>
      <c r="O15" s="27">
        <f>SUM(O5:O14)</f>
        <v>3184</v>
      </c>
      <c r="P15" s="27" t="s">
        <v>10</v>
      </c>
      <c r="Q15" s="27">
        <f t="shared" ref="Q15:S15" si="9">SUM(Q5:Q14)</f>
        <v>139.30000000000001</v>
      </c>
      <c r="R15" s="27" t="s">
        <v>10</v>
      </c>
      <c r="S15" s="27">
        <f t="shared" si="9"/>
        <v>394.02</v>
      </c>
      <c r="T15" s="27" t="s">
        <v>10</v>
      </c>
      <c r="U15" s="27">
        <f>SUM(U5:U14)</f>
        <v>1592</v>
      </c>
      <c r="V15" s="27"/>
      <c r="W15" s="27"/>
      <c r="X15" s="27"/>
      <c r="Y15" s="28">
        <f>SUM(Y5:Y14)</f>
        <v>5177.63</v>
      </c>
      <c r="Z15"/>
      <c r="AA15"/>
    </row>
    <row r="16" spans="1:28" ht="141" customHeight="1">
      <c r="A16" s="40" t="s">
        <v>17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</row>
    <row r="17" spans="26:26">
      <c r="Z17" s="9"/>
    </row>
  </sheetData>
  <sheetProtection selectLockedCells="1"/>
  <protectedRanges>
    <protectedRange algorithmName="SHA-512" hashValue="GJNXJsBtv0zFkSKSLqI0AcB9gJhi9LoEgnX6AFJqTeCFHAkIp/e+FtDx1yW/Jm5BK51sOuK862m6LNVM1rSoaA==" saltValue="QkmCDY5pwbabK4nJ1pLbRg==" spinCount="100000" sqref="E2 O2 B3 G3 K3 R3 A5:XFD516" name="区域1"/>
  </protectedRanges>
  <mergeCells count="19">
    <mergeCell ref="A16:Y16"/>
    <mergeCell ref="A15:D15"/>
    <mergeCell ref="E15:K15"/>
    <mergeCell ref="A2:B2"/>
    <mergeCell ref="C2:E2"/>
    <mergeCell ref="C3:D3"/>
    <mergeCell ref="A3:B3"/>
    <mergeCell ref="E3:F3"/>
    <mergeCell ref="F2:G2"/>
    <mergeCell ref="A1:Y1"/>
    <mergeCell ref="I3:J3"/>
    <mergeCell ref="G3:H3"/>
    <mergeCell ref="K3:N3"/>
    <mergeCell ref="Q3:Y3"/>
    <mergeCell ref="L2:N2"/>
    <mergeCell ref="H2:J2"/>
    <mergeCell ref="O2:P2"/>
    <mergeCell ref="Q2:Y2"/>
    <mergeCell ref="O3:P3"/>
  </mergeCells>
  <phoneticPr fontId="1" type="noConversion"/>
  <dataValidations count="4">
    <dataValidation type="list" allowBlank="1" showInputMessage="1" showErrorMessage="1" sqref="G65540:G65549 G131076:G131085 G196612:G196621 G262148:G262157 G327684:G327693 G393220:G393229 G458756:G458765 G524292:G524301 G589828:G589837 G655364:G655373 G720900:G720909 G786436:G786445 G851972:G851981 G917508:G917517 G983044:G983053 IS5:IS14 IS65540:IS65549 IS131076:IS131085 IS196612:IS196621 IS262148:IS262157 IS327684:IS327693 IS393220:IS393229 IS458756:IS458765 IS524292:IS524301 IS589828:IS589837 IS655364:IS655373 IS720900:IS720909 IS786436:IS786445 IS851972:IS851981 IS917508:IS917517 IS983044:IS983053 SO5:SO14 SO65540:SO65549 SO131076:SO131085 SO196612:SO196621 SO262148:SO262157 SO327684:SO327693 SO393220:SO393229 SO458756:SO458765 SO524292:SO524301 SO589828:SO589837 SO655364:SO655373 SO720900:SO720909 SO786436:SO786445 SO851972:SO851981 SO917508:SO917517 SO983044:SO983053 ACK5:ACK14 ACK65540:ACK65549 ACK131076:ACK131085 ACK196612:ACK196621 ACK262148:ACK262157 ACK327684:ACK327693 ACK393220:ACK393229 ACK458756:ACK458765 ACK524292:ACK524301 ACK589828:ACK589837 ACK655364:ACK655373 ACK720900:ACK720909 ACK786436:ACK786445 ACK851972:ACK851981 ACK917508:ACK917517 ACK983044:ACK983053 AMG5:AMG14 AMG65540:AMG65549 AMG131076:AMG131085 AMG196612:AMG196621 AMG262148:AMG262157 AMG327684:AMG327693 AMG393220:AMG393229 AMG458756:AMG458765 AMG524292:AMG524301 AMG589828:AMG589837 AMG655364:AMG655373 AMG720900:AMG720909 AMG786436:AMG786445 AMG851972:AMG851981 AMG917508:AMG917517 AMG983044:AMG983053 AWC5:AWC14 AWC65540:AWC65549 AWC131076:AWC131085 AWC196612:AWC196621 AWC262148:AWC262157 AWC327684:AWC327693 AWC393220:AWC393229 AWC458756:AWC458765 AWC524292:AWC524301 AWC589828:AWC589837 AWC655364:AWC655373 AWC720900:AWC720909 AWC786436:AWC786445 AWC851972:AWC851981 AWC917508:AWC917517 AWC983044:AWC983053 BFY5:BFY14 BFY65540:BFY65549 BFY131076:BFY131085 BFY196612:BFY196621 BFY262148:BFY262157 BFY327684:BFY327693 BFY393220:BFY393229 BFY458756:BFY458765 BFY524292:BFY524301 BFY589828:BFY589837 BFY655364:BFY655373 BFY720900:BFY720909 BFY786436:BFY786445 BFY851972:BFY851981 BFY917508:BFY917517 BFY983044:BFY983053 BPU5:BPU14 BPU65540:BPU65549 BPU131076:BPU131085 BPU196612:BPU196621 BPU262148:BPU262157 BPU327684:BPU327693 BPU393220:BPU393229 BPU458756:BPU458765 BPU524292:BPU524301 BPU589828:BPU589837 BPU655364:BPU655373 BPU720900:BPU720909 BPU786436:BPU786445 BPU851972:BPU851981 BPU917508:BPU917517 BPU983044:BPU983053 BZQ5:BZQ14 BZQ65540:BZQ65549 BZQ131076:BZQ131085 BZQ196612:BZQ196621 BZQ262148:BZQ262157 BZQ327684:BZQ327693 BZQ393220:BZQ393229 BZQ458756:BZQ458765 BZQ524292:BZQ524301 BZQ589828:BZQ589837 BZQ655364:BZQ655373 BZQ720900:BZQ720909 BZQ786436:BZQ786445 BZQ851972:BZQ851981 BZQ917508:BZQ917517 BZQ983044:BZQ983053 CJM5:CJM14 CJM65540:CJM65549 CJM131076:CJM131085 CJM196612:CJM196621 CJM262148:CJM262157 CJM327684:CJM327693 CJM393220:CJM393229 CJM458756:CJM458765 CJM524292:CJM524301 CJM589828:CJM589837 CJM655364:CJM655373 CJM720900:CJM720909 CJM786436:CJM786445 CJM851972:CJM851981 CJM917508:CJM917517 CJM983044:CJM983053 CTI5:CTI14 CTI65540:CTI65549 CTI131076:CTI131085 CTI196612:CTI196621 CTI262148:CTI262157 CTI327684:CTI327693 CTI393220:CTI393229 CTI458756:CTI458765 CTI524292:CTI524301 CTI589828:CTI589837 CTI655364:CTI655373 CTI720900:CTI720909 CTI786436:CTI786445 CTI851972:CTI851981 CTI917508:CTI917517 CTI983044:CTI983053 DDE5:DDE14 DDE65540:DDE65549 DDE131076:DDE131085 DDE196612:DDE196621 DDE262148:DDE262157 DDE327684:DDE327693 DDE393220:DDE393229 DDE458756:DDE458765 DDE524292:DDE524301 DDE589828:DDE589837 DDE655364:DDE655373 DDE720900:DDE720909 DDE786436:DDE786445 DDE851972:DDE851981 DDE917508:DDE917517 DDE983044:DDE983053 DNA5:DNA14 DNA65540:DNA65549 DNA131076:DNA131085 DNA196612:DNA196621 DNA262148:DNA262157 DNA327684:DNA327693 DNA393220:DNA393229 DNA458756:DNA458765 DNA524292:DNA524301 DNA589828:DNA589837 DNA655364:DNA655373 DNA720900:DNA720909 DNA786436:DNA786445 DNA851972:DNA851981 DNA917508:DNA917517 DNA983044:DNA983053 DWW5:DWW14 DWW65540:DWW65549 DWW131076:DWW131085 DWW196612:DWW196621 DWW262148:DWW262157 DWW327684:DWW327693 DWW393220:DWW393229 DWW458756:DWW458765 DWW524292:DWW524301 DWW589828:DWW589837 DWW655364:DWW655373 DWW720900:DWW720909 DWW786436:DWW786445 DWW851972:DWW851981 DWW917508:DWW917517 DWW983044:DWW983053 EGS5:EGS14 EGS65540:EGS65549 EGS131076:EGS131085 EGS196612:EGS196621 EGS262148:EGS262157 EGS327684:EGS327693 EGS393220:EGS393229 EGS458756:EGS458765 EGS524292:EGS524301 EGS589828:EGS589837 EGS655364:EGS655373 EGS720900:EGS720909 EGS786436:EGS786445 EGS851972:EGS851981 EGS917508:EGS917517 EGS983044:EGS983053 EQO5:EQO14 EQO65540:EQO65549 EQO131076:EQO131085 EQO196612:EQO196621 EQO262148:EQO262157 EQO327684:EQO327693 EQO393220:EQO393229 EQO458756:EQO458765 EQO524292:EQO524301 EQO589828:EQO589837 EQO655364:EQO655373 EQO720900:EQO720909 EQO786436:EQO786445 EQO851972:EQO851981 EQO917508:EQO917517 EQO983044:EQO983053 FAK5:FAK14 FAK65540:FAK65549 FAK131076:FAK131085 FAK196612:FAK196621 FAK262148:FAK262157 FAK327684:FAK327693 FAK393220:FAK393229 FAK458756:FAK458765 FAK524292:FAK524301 FAK589828:FAK589837 FAK655364:FAK655373 FAK720900:FAK720909 FAK786436:FAK786445 FAK851972:FAK851981 FAK917508:FAK917517 FAK983044:FAK983053 FKG5:FKG14 FKG65540:FKG65549 FKG131076:FKG131085 FKG196612:FKG196621 FKG262148:FKG262157 FKG327684:FKG327693 FKG393220:FKG393229 FKG458756:FKG458765 FKG524292:FKG524301 FKG589828:FKG589837 FKG655364:FKG655373 FKG720900:FKG720909 FKG786436:FKG786445 FKG851972:FKG851981 FKG917508:FKG917517 FKG983044:FKG983053 FUC5:FUC14 FUC65540:FUC65549 FUC131076:FUC131085 FUC196612:FUC196621 FUC262148:FUC262157 FUC327684:FUC327693 FUC393220:FUC393229 FUC458756:FUC458765 FUC524292:FUC524301 FUC589828:FUC589837 FUC655364:FUC655373 FUC720900:FUC720909 FUC786436:FUC786445 FUC851972:FUC851981 FUC917508:FUC917517 FUC983044:FUC983053 GDY5:GDY14 GDY65540:GDY65549 GDY131076:GDY131085 GDY196612:GDY196621 GDY262148:GDY262157 GDY327684:GDY327693 GDY393220:GDY393229 GDY458756:GDY458765 GDY524292:GDY524301 GDY589828:GDY589837 GDY655364:GDY655373 GDY720900:GDY720909 GDY786436:GDY786445 GDY851972:GDY851981 GDY917508:GDY917517 GDY983044:GDY983053 GNU5:GNU14 GNU65540:GNU65549 GNU131076:GNU131085 GNU196612:GNU196621 GNU262148:GNU262157 GNU327684:GNU327693 GNU393220:GNU393229 GNU458756:GNU458765 GNU524292:GNU524301 GNU589828:GNU589837 GNU655364:GNU655373 GNU720900:GNU720909 GNU786436:GNU786445 GNU851972:GNU851981 GNU917508:GNU917517 GNU983044:GNU983053 GXQ5:GXQ14 GXQ65540:GXQ65549 GXQ131076:GXQ131085 GXQ196612:GXQ196621 GXQ262148:GXQ262157 GXQ327684:GXQ327693 GXQ393220:GXQ393229 GXQ458756:GXQ458765 GXQ524292:GXQ524301 GXQ589828:GXQ589837 GXQ655364:GXQ655373 GXQ720900:GXQ720909 GXQ786436:GXQ786445 GXQ851972:GXQ851981 GXQ917508:GXQ917517 GXQ983044:GXQ983053 HHM5:HHM14 HHM65540:HHM65549 HHM131076:HHM131085 HHM196612:HHM196621 HHM262148:HHM262157 HHM327684:HHM327693 HHM393220:HHM393229 HHM458756:HHM458765 HHM524292:HHM524301 HHM589828:HHM589837 HHM655364:HHM655373 HHM720900:HHM720909 HHM786436:HHM786445 HHM851972:HHM851981 HHM917508:HHM917517 HHM983044:HHM983053 HRI5:HRI14 HRI65540:HRI65549 HRI131076:HRI131085 HRI196612:HRI196621 HRI262148:HRI262157 HRI327684:HRI327693 HRI393220:HRI393229 HRI458756:HRI458765 HRI524292:HRI524301 HRI589828:HRI589837 HRI655364:HRI655373 HRI720900:HRI720909 HRI786436:HRI786445 HRI851972:HRI851981 HRI917508:HRI917517 HRI983044:HRI983053 IBE5:IBE14 IBE65540:IBE65549 IBE131076:IBE131085 IBE196612:IBE196621 IBE262148:IBE262157 IBE327684:IBE327693 IBE393220:IBE393229 IBE458756:IBE458765 IBE524292:IBE524301 IBE589828:IBE589837 IBE655364:IBE655373 IBE720900:IBE720909 IBE786436:IBE786445 IBE851972:IBE851981 IBE917508:IBE917517 IBE983044:IBE983053 ILA5:ILA14 ILA65540:ILA65549 ILA131076:ILA131085 ILA196612:ILA196621 ILA262148:ILA262157 ILA327684:ILA327693 ILA393220:ILA393229 ILA458756:ILA458765 ILA524292:ILA524301 ILA589828:ILA589837 ILA655364:ILA655373 ILA720900:ILA720909 ILA786436:ILA786445 ILA851972:ILA851981 ILA917508:ILA917517 ILA983044:ILA983053 IUW5:IUW14 IUW65540:IUW65549 IUW131076:IUW131085 IUW196612:IUW196621 IUW262148:IUW262157 IUW327684:IUW327693 IUW393220:IUW393229 IUW458756:IUW458765 IUW524292:IUW524301 IUW589828:IUW589837 IUW655364:IUW655373 IUW720900:IUW720909 IUW786436:IUW786445 IUW851972:IUW851981 IUW917508:IUW917517 IUW983044:IUW983053 JES5:JES14 JES65540:JES65549 JES131076:JES131085 JES196612:JES196621 JES262148:JES262157 JES327684:JES327693 JES393220:JES393229 JES458756:JES458765 JES524292:JES524301 JES589828:JES589837 JES655364:JES655373 JES720900:JES720909 JES786436:JES786445 JES851972:JES851981 JES917508:JES917517 JES983044:JES983053 JOO5:JOO14 JOO65540:JOO65549 JOO131076:JOO131085 JOO196612:JOO196621 JOO262148:JOO262157 JOO327684:JOO327693 JOO393220:JOO393229 JOO458756:JOO458765 JOO524292:JOO524301 JOO589828:JOO589837 JOO655364:JOO655373 JOO720900:JOO720909 JOO786436:JOO786445 JOO851972:JOO851981 JOO917508:JOO917517 JOO983044:JOO983053 JYK5:JYK14 JYK65540:JYK65549 JYK131076:JYK131085 JYK196612:JYK196621 JYK262148:JYK262157 JYK327684:JYK327693 JYK393220:JYK393229 JYK458756:JYK458765 JYK524292:JYK524301 JYK589828:JYK589837 JYK655364:JYK655373 JYK720900:JYK720909 JYK786436:JYK786445 JYK851972:JYK851981 JYK917508:JYK917517 JYK983044:JYK983053 KIG5:KIG14 KIG65540:KIG65549 KIG131076:KIG131085 KIG196612:KIG196621 KIG262148:KIG262157 KIG327684:KIG327693 KIG393220:KIG393229 KIG458756:KIG458765 KIG524292:KIG524301 KIG589828:KIG589837 KIG655364:KIG655373 KIG720900:KIG720909 KIG786436:KIG786445 KIG851972:KIG851981 KIG917508:KIG917517 KIG983044:KIG983053 KSC5:KSC14 KSC65540:KSC65549 KSC131076:KSC131085 KSC196612:KSC196621 KSC262148:KSC262157 KSC327684:KSC327693 KSC393220:KSC393229 KSC458756:KSC458765 KSC524292:KSC524301 KSC589828:KSC589837 KSC655364:KSC655373 KSC720900:KSC720909 KSC786436:KSC786445 KSC851972:KSC851981 KSC917508:KSC917517 KSC983044:KSC983053 LBY5:LBY14 LBY65540:LBY65549 LBY131076:LBY131085 LBY196612:LBY196621 LBY262148:LBY262157 LBY327684:LBY327693 LBY393220:LBY393229 LBY458756:LBY458765 LBY524292:LBY524301 LBY589828:LBY589837 LBY655364:LBY655373 LBY720900:LBY720909 LBY786436:LBY786445 LBY851972:LBY851981 LBY917508:LBY917517 LBY983044:LBY983053 LLU5:LLU14 LLU65540:LLU65549 LLU131076:LLU131085 LLU196612:LLU196621 LLU262148:LLU262157 LLU327684:LLU327693 LLU393220:LLU393229 LLU458756:LLU458765 LLU524292:LLU524301 LLU589828:LLU589837 LLU655364:LLU655373 LLU720900:LLU720909 LLU786436:LLU786445 LLU851972:LLU851981 LLU917508:LLU917517 LLU983044:LLU983053 LVQ5:LVQ14 LVQ65540:LVQ65549 LVQ131076:LVQ131085 LVQ196612:LVQ196621 LVQ262148:LVQ262157 LVQ327684:LVQ327693 LVQ393220:LVQ393229 LVQ458756:LVQ458765 LVQ524292:LVQ524301 LVQ589828:LVQ589837 LVQ655364:LVQ655373 LVQ720900:LVQ720909 LVQ786436:LVQ786445 LVQ851972:LVQ851981 LVQ917508:LVQ917517 LVQ983044:LVQ983053 MFM5:MFM14 MFM65540:MFM65549 MFM131076:MFM131085 MFM196612:MFM196621 MFM262148:MFM262157 MFM327684:MFM327693 MFM393220:MFM393229 MFM458756:MFM458765 MFM524292:MFM524301 MFM589828:MFM589837 MFM655364:MFM655373 MFM720900:MFM720909 MFM786436:MFM786445 MFM851972:MFM851981 MFM917508:MFM917517 MFM983044:MFM983053 MPI5:MPI14 MPI65540:MPI65549 MPI131076:MPI131085 MPI196612:MPI196621 MPI262148:MPI262157 MPI327684:MPI327693 MPI393220:MPI393229 MPI458756:MPI458765 MPI524292:MPI524301 MPI589828:MPI589837 MPI655364:MPI655373 MPI720900:MPI720909 MPI786436:MPI786445 MPI851972:MPI851981 MPI917508:MPI917517 MPI983044:MPI983053 MZE5:MZE14 MZE65540:MZE65549 MZE131076:MZE131085 MZE196612:MZE196621 MZE262148:MZE262157 MZE327684:MZE327693 MZE393220:MZE393229 MZE458756:MZE458765 MZE524292:MZE524301 MZE589828:MZE589837 MZE655364:MZE655373 MZE720900:MZE720909 MZE786436:MZE786445 MZE851972:MZE851981 MZE917508:MZE917517 MZE983044:MZE983053 NJA5:NJA14 NJA65540:NJA65549 NJA131076:NJA131085 NJA196612:NJA196621 NJA262148:NJA262157 NJA327684:NJA327693 NJA393220:NJA393229 NJA458756:NJA458765 NJA524292:NJA524301 NJA589828:NJA589837 NJA655364:NJA655373 NJA720900:NJA720909 NJA786436:NJA786445 NJA851972:NJA851981 NJA917508:NJA917517 NJA983044:NJA983053 NSW5:NSW14 NSW65540:NSW65549 NSW131076:NSW131085 NSW196612:NSW196621 NSW262148:NSW262157 NSW327684:NSW327693 NSW393220:NSW393229 NSW458756:NSW458765 NSW524292:NSW524301 NSW589828:NSW589837 NSW655364:NSW655373 NSW720900:NSW720909 NSW786436:NSW786445 NSW851972:NSW851981 NSW917508:NSW917517 NSW983044:NSW983053 OCS5:OCS14 OCS65540:OCS65549 OCS131076:OCS131085 OCS196612:OCS196621 OCS262148:OCS262157 OCS327684:OCS327693 OCS393220:OCS393229 OCS458756:OCS458765 OCS524292:OCS524301 OCS589828:OCS589837 OCS655364:OCS655373 OCS720900:OCS720909 OCS786436:OCS786445 OCS851972:OCS851981 OCS917508:OCS917517 OCS983044:OCS983053 OMO5:OMO14 OMO65540:OMO65549 OMO131076:OMO131085 OMO196612:OMO196621 OMO262148:OMO262157 OMO327684:OMO327693 OMO393220:OMO393229 OMO458756:OMO458765 OMO524292:OMO524301 OMO589828:OMO589837 OMO655364:OMO655373 OMO720900:OMO720909 OMO786436:OMO786445 OMO851972:OMO851981 OMO917508:OMO917517 OMO983044:OMO983053 OWK5:OWK14 OWK65540:OWK65549 OWK131076:OWK131085 OWK196612:OWK196621 OWK262148:OWK262157 OWK327684:OWK327693 OWK393220:OWK393229 OWK458756:OWK458765 OWK524292:OWK524301 OWK589828:OWK589837 OWK655364:OWK655373 OWK720900:OWK720909 OWK786436:OWK786445 OWK851972:OWK851981 OWK917508:OWK917517 OWK983044:OWK983053 PGG5:PGG14 PGG65540:PGG65549 PGG131076:PGG131085 PGG196612:PGG196621 PGG262148:PGG262157 PGG327684:PGG327693 PGG393220:PGG393229 PGG458756:PGG458765 PGG524292:PGG524301 PGG589828:PGG589837 PGG655364:PGG655373 PGG720900:PGG720909 PGG786436:PGG786445 PGG851972:PGG851981 PGG917508:PGG917517 PGG983044:PGG983053 PQC5:PQC14 PQC65540:PQC65549 PQC131076:PQC131085 PQC196612:PQC196621 PQC262148:PQC262157 PQC327684:PQC327693 PQC393220:PQC393229 PQC458756:PQC458765 PQC524292:PQC524301 PQC589828:PQC589837 PQC655364:PQC655373 PQC720900:PQC720909 PQC786436:PQC786445 PQC851972:PQC851981 PQC917508:PQC917517 PQC983044:PQC983053 PZY5:PZY14 PZY65540:PZY65549 PZY131076:PZY131085 PZY196612:PZY196621 PZY262148:PZY262157 PZY327684:PZY327693 PZY393220:PZY393229 PZY458756:PZY458765 PZY524292:PZY524301 PZY589828:PZY589837 PZY655364:PZY655373 PZY720900:PZY720909 PZY786436:PZY786445 PZY851972:PZY851981 PZY917508:PZY917517 PZY983044:PZY983053 QJU5:QJU14 QJU65540:QJU65549 QJU131076:QJU131085 QJU196612:QJU196621 QJU262148:QJU262157 QJU327684:QJU327693 QJU393220:QJU393229 QJU458756:QJU458765 QJU524292:QJU524301 QJU589828:QJU589837 QJU655364:QJU655373 QJU720900:QJU720909 QJU786436:QJU786445 QJU851972:QJU851981 QJU917508:QJU917517 QJU983044:QJU983053 QTQ5:QTQ14 QTQ65540:QTQ65549 QTQ131076:QTQ131085 QTQ196612:QTQ196621 QTQ262148:QTQ262157 QTQ327684:QTQ327693 QTQ393220:QTQ393229 QTQ458756:QTQ458765 QTQ524292:QTQ524301 QTQ589828:QTQ589837 QTQ655364:QTQ655373 QTQ720900:QTQ720909 QTQ786436:QTQ786445 QTQ851972:QTQ851981 QTQ917508:QTQ917517 QTQ983044:QTQ983053 RDM5:RDM14 RDM65540:RDM65549 RDM131076:RDM131085 RDM196612:RDM196621 RDM262148:RDM262157 RDM327684:RDM327693 RDM393220:RDM393229 RDM458756:RDM458765 RDM524292:RDM524301 RDM589828:RDM589837 RDM655364:RDM655373 RDM720900:RDM720909 RDM786436:RDM786445 RDM851972:RDM851981 RDM917508:RDM917517 RDM983044:RDM983053 RNI5:RNI14 RNI65540:RNI65549 RNI131076:RNI131085 RNI196612:RNI196621 RNI262148:RNI262157 RNI327684:RNI327693 RNI393220:RNI393229 RNI458756:RNI458765 RNI524292:RNI524301 RNI589828:RNI589837 RNI655364:RNI655373 RNI720900:RNI720909 RNI786436:RNI786445 RNI851972:RNI851981 RNI917508:RNI917517 RNI983044:RNI983053 RXE5:RXE14 RXE65540:RXE65549 RXE131076:RXE131085 RXE196612:RXE196621 RXE262148:RXE262157 RXE327684:RXE327693 RXE393220:RXE393229 RXE458756:RXE458765 RXE524292:RXE524301 RXE589828:RXE589837 RXE655364:RXE655373 RXE720900:RXE720909 RXE786436:RXE786445 RXE851972:RXE851981 RXE917508:RXE917517 RXE983044:RXE983053 SHA5:SHA14 SHA65540:SHA65549 SHA131076:SHA131085 SHA196612:SHA196621 SHA262148:SHA262157 SHA327684:SHA327693 SHA393220:SHA393229 SHA458756:SHA458765 SHA524292:SHA524301 SHA589828:SHA589837 SHA655364:SHA655373 SHA720900:SHA720909 SHA786436:SHA786445 SHA851972:SHA851981 SHA917508:SHA917517 SHA983044:SHA983053 SQW5:SQW14 SQW65540:SQW65549 SQW131076:SQW131085 SQW196612:SQW196621 SQW262148:SQW262157 SQW327684:SQW327693 SQW393220:SQW393229 SQW458756:SQW458765 SQW524292:SQW524301 SQW589828:SQW589837 SQW655364:SQW655373 SQW720900:SQW720909 SQW786436:SQW786445 SQW851972:SQW851981 SQW917508:SQW917517 SQW983044:SQW983053 TAS5:TAS14 TAS65540:TAS65549 TAS131076:TAS131085 TAS196612:TAS196621 TAS262148:TAS262157 TAS327684:TAS327693 TAS393220:TAS393229 TAS458756:TAS458765 TAS524292:TAS524301 TAS589828:TAS589837 TAS655364:TAS655373 TAS720900:TAS720909 TAS786436:TAS786445 TAS851972:TAS851981 TAS917508:TAS917517 TAS983044:TAS983053 TKO5:TKO14 TKO65540:TKO65549 TKO131076:TKO131085 TKO196612:TKO196621 TKO262148:TKO262157 TKO327684:TKO327693 TKO393220:TKO393229 TKO458756:TKO458765 TKO524292:TKO524301 TKO589828:TKO589837 TKO655364:TKO655373 TKO720900:TKO720909 TKO786436:TKO786445 TKO851972:TKO851981 TKO917508:TKO917517 TKO983044:TKO983053 TUK5:TUK14 TUK65540:TUK65549 TUK131076:TUK131085 TUK196612:TUK196621 TUK262148:TUK262157 TUK327684:TUK327693 TUK393220:TUK393229 TUK458756:TUK458765 TUK524292:TUK524301 TUK589828:TUK589837 TUK655364:TUK655373 TUK720900:TUK720909 TUK786436:TUK786445 TUK851972:TUK851981 TUK917508:TUK917517 TUK983044:TUK983053 UEG5:UEG14 UEG65540:UEG65549 UEG131076:UEG131085 UEG196612:UEG196621 UEG262148:UEG262157 UEG327684:UEG327693 UEG393220:UEG393229 UEG458756:UEG458765 UEG524292:UEG524301 UEG589828:UEG589837 UEG655364:UEG655373 UEG720900:UEG720909 UEG786436:UEG786445 UEG851972:UEG851981 UEG917508:UEG917517 UEG983044:UEG983053 UOC5:UOC14 UOC65540:UOC65549 UOC131076:UOC131085 UOC196612:UOC196621 UOC262148:UOC262157 UOC327684:UOC327693 UOC393220:UOC393229 UOC458756:UOC458765 UOC524292:UOC524301 UOC589828:UOC589837 UOC655364:UOC655373 UOC720900:UOC720909 UOC786436:UOC786445 UOC851972:UOC851981 UOC917508:UOC917517 UOC983044:UOC983053 UXY5:UXY14 UXY65540:UXY65549 UXY131076:UXY131085 UXY196612:UXY196621 UXY262148:UXY262157 UXY327684:UXY327693 UXY393220:UXY393229 UXY458756:UXY458765 UXY524292:UXY524301 UXY589828:UXY589837 UXY655364:UXY655373 UXY720900:UXY720909 UXY786436:UXY786445 UXY851972:UXY851981 UXY917508:UXY917517 UXY983044:UXY983053 VHU5:VHU14 VHU65540:VHU65549 VHU131076:VHU131085 VHU196612:VHU196621 VHU262148:VHU262157 VHU327684:VHU327693 VHU393220:VHU393229 VHU458756:VHU458765 VHU524292:VHU524301 VHU589828:VHU589837 VHU655364:VHU655373 VHU720900:VHU720909 VHU786436:VHU786445 VHU851972:VHU851981 VHU917508:VHU917517 VHU983044:VHU983053 VRQ5:VRQ14 VRQ65540:VRQ65549 VRQ131076:VRQ131085 VRQ196612:VRQ196621 VRQ262148:VRQ262157 VRQ327684:VRQ327693 VRQ393220:VRQ393229 VRQ458756:VRQ458765 VRQ524292:VRQ524301 VRQ589828:VRQ589837 VRQ655364:VRQ655373 VRQ720900:VRQ720909 VRQ786436:VRQ786445 VRQ851972:VRQ851981 VRQ917508:VRQ917517 VRQ983044:VRQ983053 WBM5:WBM14 WBM65540:WBM65549 WBM131076:WBM131085 WBM196612:WBM196621 WBM262148:WBM262157 WBM327684:WBM327693 WBM393220:WBM393229 WBM458756:WBM458765 WBM524292:WBM524301 WBM589828:WBM589837 WBM655364:WBM655373 WBM720900:WBM720909 WBM786436:WBM786445 WBM851972:WBM851981 WBM917508:WBM917517 WBM983044:WBM983053 WLI5:WLI14 WLI65540:WLI65549 WLI131076:WLI131085 WLI196612:WLI196621 WLI262148:WLI262157 WLI327684:WLI327693 WLI393220:WLI393229 WLI458756:WLI458765 WLI524292:WLI524301 WLI589828:WLI589837 WLI655364:WLI655373 WLI720900:WLI720909 WLI786436:WLI786445 WLI851972:WLI851981 WLI917508:WLI917517 WLI983044:WLI983053 WVE5:WVE14 WVE65540:WVE65549 WVE131076:WVE131085 WVE196612:WVE196621 WVE262148:WVE262157 WVE327684:WVE327693 WVE393220:WVE393229 WVE458756:WVE458765 WVE524292:WVE524301 WVE589828:WVE589837 WVE655364:WVE655373 WVE720900:WVE720909 WVE786436:WVE786445 WVE851972:WVE851981 WVE917508:WVE917517 WVE983044:WVE983053" xr:uid="{00000000-0002-0000-0000-000000000000}">
      <formula1>$AA$4:$AA$4</formula1>
    </dataValidation>
    <dataValidation type="list" allowBlank="1" showInputMessage="1" showErrorMessage="1" sqref="WVF983044:WVF983053 WVF917508:WVF917517 WVF851972:WVF851981 WVF786436:WVF786445 WVF720900:WVF720909 WVF655364:WVF655373 WVF589828:WVF589837 WVF524292:WVF524301 WVF458756:WVF458765 WVF393220:WVF393229 WVF327684:WVF327693 WVF262148:WVF262157 WVF196612:WVF196621 WVF131076:WVF131085 WVF65540:WVF65549 WVF5:WVF14 WLJ983044:WLJ983053 WLJ917508:WLJ917517 WLJ851972:WLJ851981 WLJ786436:WLJ786445 WLJ720900:WLJ720909 WLJ655364:WLJ655373 WLJ589828:WLJ589837 WLJ524292:WLJ524301 WLJ458756:WLJ458765 WLJ393220:WLJ393229 WLJ327684:WLJ327693 WLJ262148:WLJ262157 WLJ196612:WLJ196621 WLJ131076:WLJ131085 WLJ65540:WLJ65549 WLJ5:WLJ14 WBN983044:WBN983053 WBN917508:WBN917517 WBN851972:WBN851981 WBN786436:WBN786445 WBN720900:WBN720909 WBN655364:WBN655373 WBN589828:WBN589837 WBN524292:WBN524301 WBN458756:WBN458765 WBN393220:WBN393229 WBN327684:WBN327693 WBN262148:WBN262157 WBN196612:WBN196621 WBN131076:WBN131085 WBN65540:WBN65549 WBN5:WBN14 VRR983044:VRR983053 VRR917508:VRR917517 VRR851972:VRR851981 VRR786436:VRR786445 VRR720900:VRR720909 VRR655364:VRR655373 VRR589828:VRR589837 VRR524292:VRR524301 VRR458756:VRR458765 VRR393220:VRR393229 VRR327684:VRR327693 VRR262148:VRR262157 VRR196612:VRR196621 VRR131076:VRR131085 VRR65540:VRR65549 VRR5:VRR14 VHV983044:VHV983053 VHV917508:VHV917517 VHV851972:VHV851981 VHV786436:VHV786445 VHV720900:VHV720909 VHV655364:VHV655373 VHV589828:VHV589837 VHV524292:VHV524301 VHV458756:VHV458765 VHV393220:VHV393229 VHV327684:VHV327693 VHV262148:VHV262157 VHV196612:VHV196621 VHV131076:VHV131085 VHV65540:VHV65549 VHV5:VHV14 UXZ983044:UXZ983053 UXZ917508:UXZ917517 UXZ851972:UXZ851981 UXZ786436:UXZ786445 UXZ720900:UXZ720909 UXZ655364:UXZ655373 UXZ589828:UXZ589837 UXZ524292:UXZ524301 UXZ458756:UXZ458765 UXZ393220:UXZ393229 UXZ327684:UXZ327693 UXZ262148:UXZ262157 UXZ196612:UXZ196621 UXZ131076:UXZ131085 UXZ65540:UXZ65549 UXZ5:UXZ14 UOD983044:UOD983053 UOD917508:UOD917517 UOD851972:UOD851981 UOD786436:UOD786445 UOD720900:UOD720909 UOD655364:UOD655373 UOD589828:UOD589837 UOD524292:UOD524301 UOD458756:UOD458765 UOD393220:UOD393229 UOD327684:UOD327693 UOD262148:UOD262157 UOD196612:UOD196621 UOD131076:UOD131085 UOD65540:UOD65549 UOD5:UOD14 UEH983044:UEH983053 UEH917508:UEH917517 UEH851972:UEH851981 UEH786436:UEH786445 UEH720900:UEH720909 UEH655364:UEH655373 UEH589828:UEH589837 UEH524292:UEH524301 UEH458756:UEH458765 UEH393220:UEH393229 UEH327684:UEH327693 UEH262148:UEH262157 UEH196612:UEH196621 UEH131076:UEH131085 UEH65540:UEH65549 UEH5:UEH14 TUL983044:TUL983053 TUL917508:TUL917517 TUL851972:TUL851981 TUL786436:TUL786445 TUL720900:TUL720909 TUL655364:TUL655373 TUL589828:TUL589837 TUL524292:TUL524301 TUL458756:TUL458765 TUL393220:TUL393229 TUL327684:TUL327693 TUL262148:TUL262157 TUL196612:TUL196621 TUL131076:TUL131085 TUL65540:TUL65549 TUL5:TUL14 TKP983044:TKP983053 TKP917508:TKP917517 TKP851972:TKP851981 TKP786436:TKP786445 TKP720900:TKP720909 TKP655364:TKP655373 TKP589828:TKP589837 TKP524292:TKP524301 TKP458756:TKP458765 TKP393220:TKP393229 TKP327684:TKP327693 TKP262148:TKP262157 TKP196612:TKP196621 TKP131076:TKP131085 TKP65540:TKP65549 TKP5:TKP14 TAT983044:TAT983053 TAT917508:TAT917517 TAT851972:TAT851981 TAT786436:TAT786445 TAT720900:TAT720909 TAT655364:TAT655373 TAT589828:TAT589837 TAT524292:TAT524301 TAT458756:TAT458765 TAT393220:TAT393229 TAT327684:TAT327693 TAT262148:TAT262157 TAT196612:TAT196621 TAT131076:TAT131085 TAT65540:TAT65549 TAT5:TAT14 SQX983044:SQX983053 SQX917508:SQX917517 SQX851972:SQX851981 SQX786436:SQX786445 SQX720900:SQX720909 SQX655364:SQX655373 SQX589828:SQX589837 SQX524292:SQX524301 SQX458756:SQX458765 SQX393220:SQX393229 SQX327684:SQX327693 SQX262148:SQX262157 SQX196612:SQX196621 SQX131076:SQX131085 SQX65540:SQX65549 SQX5:SQX14 SHB983044:SHB983053 SHB917508:SHB917517 SHB851972:SHB851981 SHB786436:SHB786445 SHB720900:SHB720909 SHB655364:SHB655373 SHB589828:SHB589837 SHB524292:SHB524301 SHB458756:SHB458765 SHB393220:SHB393229 SHB327684:SHB327693 SHB262148:SHB262157 SHB196612:SHB196621 SHB131076:SHB131085 SHB65540:SHB65549 SHB5:SHB14 RXF983044:RXF983053 RXF917508:RXF917517 RXF851972:RXF851981 RXF786436:RXF786445 RXF720900:RXF720909 RXF655364:RXF655373 RXF589828:RXF589837 RXF524292:RXF524301 RXF458756:RXF458765 RXF393220:RXF393229 RXF327684:RXF327693 RXF262148:RXF262157 RXF196612:RXF196621 RXF131076:RXF131085 RXF65540:RXF65549 RXF5:RXF14 RNJ983044:RNJ983053 RNJ917508:RNJ917517 RNJ851972:RNJ851981 RNJ786436:RNJ786445 RNJ720900:RNJ720909 RNJ655364:RNJ655373 RNJ589828:RNJ589837 RNJ524292:RNJ524301 RNJ458756:RNJ458765 RNJ393220:RNJ393229 RNJ327684:RNJ327693 RNJ262148:RNJ262157 RNJ196612:RNJ196621 RNJ131076:RNJ131085 RNJ65540:RNJ65549 RNJ5:RNJ14 RDN983044:RDN983053 RDN917508:RDN917517 RDN851972:RDN851981 RDN786436:RDN786445 RDN720900:RDN720909 RDN655364:RDN655373 RDN589828:RDN589837 RDN524292:RDN524301 RDN458756:RDN458765 RDN393220:RDN393229 RDN327684:RDN327693 RDN262148:RDN262157 RDN196612:RDN196621 RDN131076:RDN131085 RDN65540:RDN65549 RDN5:RDN14 QTR983044:QTR983053 QTR917508:QTR917517 QTR851972:QTR851981 QTR786436:QTR786445 QTR720900:QTR720909 QTR655364:QTR655373 QTR589828:QTR589837 QTR524292:QTR524301 QTR458756:QTR458765 QTR393220:QTR393229 QTR327684:QTR327693 QTR262148:QTR262157 QTR196612:QTR196621 QTR131076:QTR131085 QTR65540:QTR65549 QTR5:QTR14 QJV983044:QJV983053 QJV917508:QJV917517 QJV851972:QJV851981 QJV786436:QJV786445 QJV720900:QJV720909 QJV655364:QJV655373 QJV589828:QJV589837 QJV524292:QJV524301 QJV458756:QJV458765 QJV393220:QJV393229 QJV327684:QJV327693 QJV262148:QJV262157 QJV196612:QJV196621 QJV131076:QJV131085 QJV65540:QJV65549 QJV5:QJV14 PZZ983044:PZZ983053 PZZ917508:PZZ917517 PZZ851972:PZZ851981 PZZ786436:PZZ786445 PZZ720900:PZZ720909 PZZ655364:PZZ655373 PZZ589828:PZZ589837 PZZ524292:PZZ524301 PZZ458756:PZZ458765 PZZ393220:PZZ393229 PZZ327684:PZZ327693 PZZ262148:PZZ262157 PZZ196612:PZZ196621 PZZ131076:PZZ131085 PZZ65540:PZZ65549 PZZ5:PZZ14 PQD983044:PQD983053 PQD917508:PQD917517 PQD851972:PQD851981 PQD786436:PQD786445 PQD720900:PQD720909 PQD655364:PQD655373 PQD589828:PQD589837 PQD524292:PQD524301 PQD458756:PQD458765 PQD393220:PQD393229 PQD327684:PQD327693 PQD262148:PQD262157 PQD196612:PQD196621 PQD131076:PQD131085 PQD65540:PQD65549 PQD5:PQD14 PGH983044:PGH983053 PGH917508:PGH917517 PGH851972:PGH851981 PGH786436:PGH786445 PGH720900:PGH720909 PGH655364:PGH655373 PGH589828:PGH589837 PGH524292:PGH524301 PGH458756:PGH458765 PGH393220:PGH393229 PGH327684:PGH327693 PGH262148:PGH262157 PGH196612:PGH196621 PGH131076:PGH131085 PGH65540:PGH65549 PGH5:PGH14 OWL983044:OWL983053 OWL917508:OWL917517 OWL851972:OWL851981 OWL786436:OWL786445 OWL720900:OWL720909 OWL655364:OWL655373 OWL589828:OWL589837 OWL524292:OWL524301 OWL458756:OWL458765 OWL393220:OWL393229 OWL327684:OWL327693 OWL262148:OWL262157 OWL196612:OWL196621 OWL131076:OWL131085 OWL65540:OWL65549 OWL5:OWL14 OMP983044:OMP983053 OMP917508:OMP917517 OMP851972:OMP851981 OMP786436:OMP786445 OMP720900:OMP720909 OMP655364:OMP655373 OMP589828:OMP589837 OMP524292:OMP524301 OMP458756:OMP458765 OMP393220:OMP393229 OMP327684:OMP327693 OMP262148:OMP262157 OMP196612:OMP196621 OMP131076:OMP131085 OMP65540:OMP65549 OMP5:OMP14 OCT983044:OCT983053 OCT917508:OCT917517 OCT851972:OCT851981 OCT786436:OCT786445 OCT720900:OCT720909 OCT655364:OCT655373 OCT589828:OCT589837 OCT524292:OCT524301 OCT458756:OCT458765 OCT393220:OCT393229 OCT327684:OCT327693 OCT262148:OCT262157 OCT196612:OCT196621 OCT131076:OCT131085 OCT65540:OCT65549 OCT5:OCT14 NSX983044:NSX983053 NSX917508:NSX917517 NSX851972:NSX851981 NSX786436:NSX786445 NSX720900:NSX720909 NSX655364:NSX655373 NSX589828:NSX589837 NSX524292:NSX524301 NSX458756:NSX458765 NSX393220:NSX393229 NSX327684:NSX327693 NSX262148:NSX262157 NSX196612:NSX196621 NSX131076:NSX131085 NSX65540:NSX65549 NSX5:NSX14 NJB983044:NJB983053 NJB917508:NJB917517 NJB851972:NJB851981 NJB786436:NJB786445 NJB720900:NJB720909 NJB655364:NJB655373 NJB589828:NJB589837 NJB524292:NJB524301 NJB458756:NJB458765 NJB393220:NJB393229 NJB327684:NJB327693 NJB262148:NJB262157 NJB196612:NJB196621 NJB131076:NJB131085 NJB65540:NJB65549 NJB5:NJB14 MZF983044:MZF983053 MZF917508:MZF917517 MZF851972:MZF851981 MZF786436:MZF786445 MZF720900:MZF720909 MZF655364:MZF655373 MZF589828:MZF589837 MZF524292:MZF524301 MZF458756:MZF458765 MZF393220:MZF393229 MZF327684:MZF327693 MZF262148:MZF262157 MZF196612:MZF196621 MZF131076:MZF131085 MZF65540:MZF65549 MZF5:MZF14 MPJ983044:MPJ983053 MPJ917508:MPJ917517 MPJ851972:MPJ851981 MPJ786436:MPJ786445 MPJ720900:MPJ720909 MPJ655364:MPJ655373 MPJ589828:MPJ589837 MPJ524292:MPJ524301 MPJ458756:MPJ458765 MPJ393220:MPJ393229 MPJ327684:MPJ327693 MPJ262148:MPJ262157 MPJ196612:MPJ196621 MPJ131076:MPJ131085 MPJ65540:MPJ65549 MPJ5:MPJ14 MFN983044:MFN983053 MFN917508:MFN917517 MFN851972:MFN851981 MFN786436:MFN786445 MFN720900:MFN720909 MFN655364:MFN655373 MFN589828:MFN589837 MFN524292:MFN524301 MFN458756:MFN458765 MFN393220:MFN393229 MFN327684:MFN327693 MFN262148:MFN262157 MFN196612:MFN196621 MFN131076:MFN131085 MFN65540:MFN65549 MFN5:MFN14 LVR983044:LVR983053 LVR917508:LVR917517 LVR851972:LVR851981 LVR786436:LVR786445 LVR720900:LVR720909 LVR655364:LVR655373 LVR589828:LVR589837 LVR524292:LVR524301 LVR458756:LVR458765 LVR393220:LVR393229 LVR327684:LVR327693 LVR262148:LVR262157 LVR196612:LVR196621 LVR131076:LVR131085 LVR65540:LVR65549 LVR5:LVR14 LLV983044:LLV983053 LLV917508:LLV917517 LLV851972:LLV851981 LLV786436:LLV786445 LLV720900:LLV720909 LLV655364:LLV655373 LLV589828:LLV589837 LLV524292:LLV524301 LLV458756:LLV458765 LLV393220:LLV393229 LLV327684:LLV327693 LLV262148:LLV262157 LLV196612:LLV196621 LLV131076:LLV131085 LLV65540:LLV65549 LLV5:LLV14 LBZ983044:LBZ983053 LBZ917508:LBZ917517 LBZ851972:LBZ851981 LBZ786436:LBZ786445 LBZ720900:LBZ720909 LBZ655364:LBZ655373 LBZ589828:LBZ589837 LBZ524292:LBZ524301 LBZ458756:LBZ458765 LBZ393220:LBZ393229 LBZ327684:LBZ327693 LBZ262148:LBZ262157 LBZ196612:LBZ196621 LBZ131076:LBZ131085 LBZ65540:LBZ65549 LBZ5:LBZ14 KSD983044:KSD983053 KSD917508:KSD917517 KSD851972:KSD851981 KSD786436:KSD786445 KSD720900:KSD720909 KSD655364:KSD655373 KSD589828:KSD589837 KSD524292:KSD524301 KSD458756:KSD458765 KSD393220:KSD393229 KSD327684:KSD327693 KSD262148:KSD262157 KSD196612:KSD196621 KSD131076:KSD131085 KSD65540:KSD65549 KSD5:KSD14 KIH983044:KIH983053 KIH917508:KIH917517 KIH851972:KIH851981 KIH786436:KIH786445 KIH720900:KIH720909 KIH655364:KIH655373 KIH589828:KIH589837 KIH524292:KIH524301 KIH458756:KIH458765 KIH393220:KIH393229 KIH327684:KIH327693 KIH262148:KIH262157 KIH196612:KIH196621 KIH131076:KIH131085 KIH65540:KIH65549 KIH5:KIH14 JYL983044:JYL983053 JYL917508:JYL917517 JYL851972:JYL851981 JYL786436:JYL786445 JYL720900:JYL720909 JYL655364:JYL655373 JYL589828:JYL589837 JYL524292:JYL524301 JYL458756:JYL458765 JYL393220:JYL393229 JYL327684:JYL327693 JYL262148:JYL262157 JYL196612:JYL196621 JYL131076:JYL131085 JYL65540:JYL65549 JYL5:JYL14 JOP983044:JOP983053 JOP917508:JOP917517 JOP851972:JOP851981 JOP786436:JOP786445 JOP720900:JOP720909 JOP655364:JOP655373 JOP589828:JOP589837 JOP524292:JOP524301 JOP458756:JOP458765 JOP393220:JOP393229 JOP327684:JOP327693 JOP262148:JOP262157 JOP196612:JOP196621 JOP131076:JOP131085 JOP65540:JOP65549 JOP5:JOP14 JET983044:JET983053 JET917508:JET917517 JET851972:JET851981 JET786436:JET786445 JET720900:JET720909 JET655364:JET655373 JET589828:JET589837 JET524292:JET524301 JET458756:JET458765 JET393220:JET393229 JET327684:JET327693 JET262148:JET262157 JET196612:JET196621 JET131076:JET131085 JET65540:JET65549 JET5:JET14 IUX983044:IUX983053 IUX917508:IUX917517 IUX851972:IUX851981 IUX786436:IUX786445 IUX720900:IUX720909 IUX655364:IUX655373 IUX589828:IUX589837 IUX524292:IUX524301 IUX458756:IUX458765 IUX393220:IUX393229 IUX327684:IUX327693 IUX262148:IUX262157 IUX196612:IUX196621 IUX131076:IUX131085 IUX65540:IUX65549 IUX5:IUX14 ILB983044:ILB983053 ILB917508:ILB917517 ILB851972:ILB851981 ILB786436:ILB786445 ILB720900:ILB720909 ILB655364:ILB655373 ILB589828:ILB589837 ILB524292:ILB524301 ILB458756:ILB458765 ILB393220:ILB393229 ILB327684:ILB327693 ILB262148:ILB262157 ILB196612:ILB196621 ILB131076:ILB131085 ILB65540:ILB65549 ILB5:ILB14 IBF983044:IBF983053 IBF917508:IBF917517 IBF851972:IBF851981 IBF786436:IBF786445 IBF720900:IBF720909 IBF655364:IBF655373 IBF589828:IBF589837 IBF524292:IBF524301 IBF458756:IBF458765 IBF393220:IBF393229 IBF327684:IBF327693 IBF262148:IBF262157 IBF196612:IBF196621 IBF131076:IBF131085 IBF65540:IBF65549 IBF5:IBF14 HRJ983044:HRJ983053 HRJ917508:HRJ917517 HRJ851972:HRJ851981 HRJ786436:HRJ786445 HRJ720900:HRJ720909 HRJ655364:HRJ655373 HRJ589828:HRJ589837 HRJ524292:HRJ524301 HRJ458756:HRJ458765 HRJ393220:HRJ393229 HRJ327684:HRJ327693 HRJ262148:HRJ262157 HRJ196612:HRJ196621 HRJ131076:HRJ131085 HRJ65540:HRJ65549 HRJ5:HRJ14 HHN983044:HHN983053 HHN917508:HHN917517 HHN851972:HHN851981 HHN786436:HHN786445 HHN720900:HHN720909 HHN655364:HHN655373 HHN589828:HHN589837 HHN524292:HHN524301 HHN458756:HHN458765 HHN393220:HHN393229 HHN327684:HHN327693 HHN262148:HHN262157 HHN196612:HHN196621 HHN131076:HHN131085 HHN65540:HHN65549 HHN5:HHN14 GXR983044:GXR983053 GXR917508:GXR917517 GXR851972:GXR851981 GXR786436:GXR786445 GXR720900:GXR720909 GXR655364:GXR655373 GXR589828:GXR589837 GXR524292:GXR524301 GXR458756:GXR458765 GXR393220:GXR393229 GXR327684:GXR327693 GXR262148:GXR262157 GXR196612:GXR196621 GXR131076:GXR131085 GXR65540:GXR65549 GXR5:GXR14 GNV983044:GNV983053 GNV917508:GNV917517 GNV851972:GNV851981 GNV786436:GNV786445 GNV720900:GNV720909 GNV655364:GNV655373 GNV589828:GNV589837 GNV524292:GNV524301 GNV458756:GNV458765 GNV393220:GNV393229 GNV327684:GNV327693 GNV262148:GNV262157 GNV196612:GNV196621 GNV131076:GNV131085 GNV65540:GNV65549 GNV5:GNV14 GDZ983044:GDZ983053 GDZ917508:GDZ917517 GDZ851972:GDZ851981 GDZ786436:GDZ786445 GDZ720900:GDZ720909 GDZ655364:GDZ655373 GDZ589828:GDZ589837 GDZ524292:GDZ524301 GDZ458756:GDZ458765 GDZ393220:GDZ393229 GDZ327684:GDZ327693 GDZ262148:GDZ262157 GDZ196612:GDZ196621 GDZ131076:GDZ131085 GDZ65540:GDZ65549 GDZ5:GDZ14 FUD983044:FUD983053 FUD917508:FUD917517 FUD851972:FUD851981 FUD786436:FUD786445 FUD720900:FUD720909 FUD655364:FUD655373 FUD589828:FUD589837 FUD524292:FUD524301 FUD458756:FUD458765 FUD393220:FUD393229 FUD327684:FUD327693 FUD262148:FUD262157 FUD196612:FUD196621 FUD131076:FUD131085 FUD65540:FUD65549 FUD5:FUD14 FKH983044:FKH983053 FKH917508:FKH917517 FKH851972:FKH851981 FKH786436:FKH786445 FKH720900:FKH720909 FKH655364:FKH655373 FKH589828:FKH589837 FKH524292:FKH524301 FKH458756:FKH458765 FKH393220:FKH393229 FKH327684:FKH327693 FKH262148:FKH262157 FKH196612:FKH196621 FKH131076:FKH131085 FKH65540:FKH65549 FKH5:FKH14 FAL983044:FAL983053 FAL917508:FAL917517 FAL851972:FAL851981 FAL786436:FAL786445 FAL720900:FAL720909 FAL655364:FAL655373 FAL589828:FAL589837 FAL524292:FAL524301 FAL458756:FAL458765 FAL393220:FAL393229 FAL327684:FAL327693 FAL262148:FAL262157 FAL196612:FAL196621 FAL131076:FAL131085 FAL65540:FAL65549 FAL5:FAL14 EQP983044:EQP983053 EQP917508:EQP917517 EQP851972:EQP851981 EQP786436:EQP786445 EQP720900:EQP720909 EQP655364:EQP655373 EQP589828:EQP589837 EQP524292:EQP524301 EQP458756:EQP458765 EQP393220:EQP393229 EQP327684:EQP327693 EQP262148:EQP262157 EQP196612:EQP196621 EQP131076:EQP131085 EQP65540:EQP65549 EQP5:EQP14 EGT983044:EGT983053 EGT917508:EGT917517 EGT851972:EGT851981 EGT786436:EGT786445 EGT720900:EGT720909 EGT655364:EGT655373 EGT589828:EGT589837 EGT524292:EGT524301 EGT458756:EGT458765 EGT393220:EGT393229 EGT327684:EGT327693 EGT262148:EGT262157 EGT196612:EGT196621 EGT131076:EGT131085 EGT65540:EGT65549 EGT5:EGT14 DWX983044:DWX983053 DWX917508:DWX917517 DWX851972:DWX851981 DWX786436:DWX786445 DWX720900:DWX720909 DWX655364:DWX655373 DWX589828:DWX589837 DWX524292:DWX524301 DWX458756:DWX458765 DWX393220:DWX393229 DWX327684:DWX327693 DWX262148:DWX262157 DWX196612:DWX196621 DWX131076:DWX131085 DWX65540:DWX65549 DWX5:DWX14 DNB983044:DNB983053 DNB917508:DNB917517 DNB851972:DNB851981 DNB786436:DNB786445 DNB720900:DNB720909 DNB655364:DNB655373 DNB589828:DNB589837 DNB524292:DNB524301 DNB458756:DNB458765 DNB393220:DNB393229 DNB327684:DNB327693 DNB262148:DNB262157 DNB196612:DNB196621 DNB131076:DNB131085 DNB65540:DNB65549 DNB5:DNB14 DDF983044:DDF983053 DDF917508:DDF917517 DDF851972:DDF851981 DDF786436:DDF786445 DDF720900:DDF720909 DDF655364:DDF655373 DDF589828:DDF589837 DDF524292:DDF524301 DDF458756:DDF458765 DDF393220:DDF393229 DDF327684:DDF327693 DDF262148:DDF262157 DDF196612:DDF196621 DDF131076:DDF131085 DDF65540:DDF65549 DDF5:DDF14 CTJ983044:CTJ983053 CTJ917508:CTJ917517 CTJ851972:CTJ851981 CTJ786436:CTJ786445 CTJ720900:CTJ720909 CTJ655364:CTJ655373 CTJ589828:CTJ589837 CTJ524292:CTJ524301 CTJ458756:CTJ458765 CTJ393220:CTJ393229 CTJ327684:CTJ327693 CTJ262148:CTJ262157 CTJ196612:CTJ196621 CTJ131076:CTJ131085 CTJ65540:CTJ65549 CTJ5:CTJ14 CJN983044:CJN983053 CJN917508:CJN917517 CJN851972:CJN851981 CJN786436:CJN786445 CJN720900:CJN720909 CJN655364:CJN655373 CJN589828:CJN589837 CJN524292:CJN524301 CJN458756:CJN458765 CJN393220:CJN393229 CJN327684:CJN327693 CJN262148:CJN262157 CJN196612:CJN196621 CJN131076:CJN131085 CJN65540:CJN65549 CJN5:CJN14 BZR983044:BZR983053 BZR917508:BZR917517 BZR851972:BZR851981 BZR786436:BZR786445 BZR720900:BZR720909 BZR655364:BZR655373 BZR589828:BZR589837 BZR524292:BZR524301 BZR458756:BZR458765 BZR393220:BZR393229 BZR327684:BZR327693 BZR262148:BZR262157 BZR196612:BZR196621 BZR131076:BZR131085 BZR65540:BZR65549 BZR5:BZR14 BPV983044:BPV983053 BPV917508:BPV917517 BPV851972:BPV851981 BPV786436:BPV786445 BPV720900:BPV720909 BPV655364:BPV655373 BPV589828:BPV589837 BPV524292:BPV524301 BPV458756:BPV458765 BPV393220:BPV393229 BPV327684:BPV327693 BPV262148:BPV262157 BPV196612:BPV196621 BPV131076:BPV131085 BPV65540:BPV65549 BPV5:BPV14 BFZ983044:BFZ983053 BFZ917508:BFZ917517 BFZ851972:BFZ851981 BFZ786436:BFZ786445 BFZ720900:BFZ720909 BFZ655364:BFZ655373 BFZ589828:BFZ589837 BFZ524292:BFZ524301 BFZ458756:BFZ458765 BFZ393220:BFZ393229 BFZ327684:BFZ327693 BFZ262148:BFZ262157 BFZ196612:BFZ196621 BFZ131076:BFZ131085 BFZ65540:BFZ65549 BFZ5:BFZ14 AWD983044:AWD983053 AWD917508:AWD917517 AWD851972:AWD851981 AWD786436:AWD786445 AWD720900:AWD720909 AWD655364:AWD655373 AWD589828:AWD589837 AWD524292:AWD524301 AWD458756:AWD458765 AWD393220:AWD393229 AWD327684:AWD327693 AWD262148:AWD262157 AWD196612:AWD196621 AWD131076:AWD131085 AWD65540:AWD65549 AWD5:AWD14 AMH983044:AMH983053 AMH917508:AMH917517 AMH851972:AMH851981 AMH786436:AMH786445 AMH720900:AMH720909 AMH655364:AMH655373 AMH589828:AMH589837 AMH524292:AMH524301 AMH458756:AMH458765 AMH393220:AMH393229 AMH327684:AMH327693 AMH262148:AMH262157 AMH196612:AMH196621 AMH131076:AMH131085 AMH65540:AMH65549 AMH5:AMH14 ACL983044:ACL983053 ACL917508:ACL917517 ACL851972:ACL851981 ACL786436:ACL786445 ACL720900:ACL720909 ACL655364:ACL655373 ACL589828:ACL589837 ACL524292:ACL524301 ACL458756:ACL458765 ACL393220:ACL393229 ACL327684:ACL327693 ACL262148:ACL262157 ACL196612:ACL196621 ACL131076:ACL131085 ACL65540:ACL65549 ACL5:ACL14 SP983044:SP983053 SP917508:SP917517 SP851972:SP851981 SP786436:SP786445 SP720900:SP720909 SP655364:SP655373 SP589828:SP589837 SP524292:SP524301 SP458756:SP458765 SP393220:SP393229 SP327684:SP327693 SP262148:SP262157 SP196612:SP196621 SP131076:SP131085 SP65540:SP65549 SP5:SP14 IT983044:IT983053 IT917508:IT917517 IT851972:IT851981 IT786436:IT786445 IT720900:IT720909 IT655364:IT655373 IT589828:IT589837 IT524292:IT524301 IT458756:IT458765 IT393220:IT393229 IT327684:IT327693 IT262148:IT262157 IT196612:IT196621 IT131076:IT131085 IT65540:IT65549 IT5:IT14 H983044:H983053 H917508:H917517 H851972:H851981 H786436:H786445 H720900:H720909 H655364:H655373 H589828:H589837 H524292:H524301 H458756:H458765 H393220:H393229 H327684:H327693 H262148:H262157 H196612:H196621 H131076:H131085 H65540:H65549" xr:uid="{00000000-0002-0000-0000-000001000000}">
      <formula1>$Z$5:$Z$6</formula1>
    </dataValidation>
    <dataValidation type="list" showInputMessage="1" showErrorMessage="1" sqref="G5:G14" xr:uid="{8428CA62-DB19-4DBA-B37F-A89837C8DA34}">
      <formula1>$AA$4:$AA$5</formula1>
    </dataValidation>
    <dataValidation type="list" allowBlank="1" showInputMessage="1" showErrorMessage="1" sqref="H5:H14" xr:uid="{3DDA60F4-06AC-4FB7-8DBA-DC106E6D0BBE}">
      <formula1>$Z$5:$Z$12</formula1>
    </dataValidation>
  </dataValidations>
  <pageMargins left="0.70866141732283472" right="0.70866141732283472" top="0.74803149606299213" bottom="0.74803149606299213" header="0.31496062992125984" footer="0.31496062992125984"/>
  <pageSetup paperSize="9" scale="32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xx单位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2022-06-01T08:18:58Z</cp:lastPrinted>
  <dcterms:created xsi:type="dcterms:W3CDTF">2020-09-14T07:45:00Z</dcterms:created>
  <dcterms:modified xsi:type="dcterms:W3CDTF">2022-11-15T03:02:26Z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2052-11.1.0.8838</vt:lpwstr>
  </property>
</Properties>
</file>