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xx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O4" authorId="0">
      <text>
        <r>
          <rPr>
            <b/>
            <sz val="36"/>
            <rFont val="黑体"/>
            <charset val="134"/>
          </rPr>
          <t>Administrator:</t>
        </r>
        <r>
          <rPr>
            <sz val="36"/>
            <rFont val="黑体"/>
            <charset val="134"/>
          </rPr>
          <t xml:space="preserve">
</t>
        </r>
        <r>
          <rPr>
            <b/>
            <sz val="36"/>
            <rFont val="黑体"/>
            <charset val="134"/>
          </rPr>
          <t>因各单位缴纳工伤保险比例不同，请根据实际自行修改补贴标准。</t>
        </r>
      </text>
    </comment>
  </commentList>
</comments>
</file>

<file path=xl/sharedStrings.xml><?xml version="1.0" encoding="utf-8"?>
<sst xmlns="http://schemas.openxmlformats.org/spreadsheetml/2006/main" count="51" uniqueCount="49">
  <si>
    <t>单位招用就业困难人员社保补贴申请表（2025年1-12月）</t>
  </si>
  <si>
    <t xml:space="preserve">单位名称（盖章）：                                                                                                                                                                                                                                                  </t>
  </si>
  <si>
    <t>***单位</t>
  </si>
  <si>
    <t>统一社会信用代码：</t>
  </si>
  <si>
    <t>联系人：</t>
  </si>
  <si>
    <t>联系电话：</t>
  </si>
  <si>
    <t xml:space="preserve">本次享受补贴人数  </t>
  </si>
  <si>
    <t>开户银行
(行别）：</t>
  </si>
  <si>
    <t>例如：中国农业银行</t>
  </si>
  <si>
    <t>开户行支行名称：</t>
  </si>
  <si>
    <t>银行开户
账号：</t>
  </si>
  <si>
    <t>序号</t>
  </si>
  <si>
    <t>单位名称（全称）</t>
  </si>
  <si>
    <t>姓名</t>
  </si>
  <si>
    <t>身份证号</t>
  </si>
  <si>
    <t>劳动合同签订期限</t>
  </si>
  <si>
    <t>新增/结转</t>
  </si>
  <si>
    <t>人员类别</t>
  </si>
  <si>
    <t>所在岗位
名称</t>
  </si>
  <si>
    <t>补贴申请
开始月份</t>
  </si>
  <si>
    <t>补贴申请
终止月份</t>
  </si>
  <si>
    <t>月数</t>
  </si>
  <si>
    <t>社保缴费基数</t>
  </si>
  <si>
    <t>养老保险月
补贴金额</t>
  </si>
  <si>
    <t>失业保险
月补贴金额</t>
  </si>
  <si>
    <t>工伤保险缴费比例</t>
  </si>
  <si>
    <t>工伤保险月补贴金额</t>
  </si>
  <si>
    <t>医疗、生育保险缴费基数</t>
  </si>
  <si>
    <t>医疗、生育保险月补贴金额</t>
  </si>
  <si>
    <t xml:space="preserve">
社保月
补贴金额
</t>
  </si>
  <si>
    <t xml:space="preserve">
社保补贴
总金额
</t>
  </si>
  <si>
    <t>新增</t>
  </si>
  <si>
    <t>张三</t>
  </si>
  <si>
    <t>370322********</t>
  </si>
  <si>
    <t>2024.1.1-2025.12.31</t>
  </si>
  <si>
    <t>结转</t>
  </si>
  <si>
    <t>4050人员</t>
  </si>
  <si>
    <t>行政</t>
  </si>
  <si>
    <t>2025.1</t>
  </si>
  <si>
    <t>2025.12</t>
  </si>
  <si>
    <t>连续失业一年以上的失业人员</t>
  </si>
  <si>
    <t>城镇零就业家庭成员；</t>
  </si>
  <si>
    <t>农村零转移就业贫困家庭成员；</t>
  </si>
  <si>
    <t>抚养未成年子女的单亲家庭成员；</t>
  </si>
  <si>
    <t>享受最低生活保障人员；</t>
  </si>
  <si>
    <t>持有《中华人民共和国残疾证》人员；</t>
  </si>
  <si>
    <t>因失去土地等原因难以实现就业的人员</t>
  </si>
  <si>
    <t xml:space="preserve">合  计       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</si>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</sst>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6"/>
      <name val="宋体"/>
      <charset val="134"/>
    </font>
    <font>
      <b/>
      <sz val="36"/>
      <name val="黑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4"/>
      <name val="宋体"/>
      <charset val="134"/>
    </font>
    <font>
      <b/>
      <sz val="16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0" fontId="3" fillId="0" borderId="1" xfId="3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16"/>
  <sheetViews>
    <sheetView tabSelected="1" zoomScale="60" zoomScaleNormal="60" workbookViewId="0">
      <selection activeCell="K4" sqref="K4"/>
    </sheetView>
  </sheetViews>
  <sheetFormatPr defaultColWidth="9" defaultRowHeight="14.25"/>
  <cols>
    <col min="1" max="1" width="11.5" customWidth="1"/>
    <col min="2" max="2" width="22.625" customWidth="1"/>
    <col min="3" max="3" width="11.75" customWidth="1"/>
    <col min="4" max="4" width="29.6583333333333" customWidth="1"/>
    <col min="5" max="5" width="22.9166666666667" customWidth="1"/>
    <col min="6" max="6" width="19.7333333333333" customWidth="1"/>
    <col min="7" max="7" width="14.5833333333333" customWidth="1"/>
    <col min="8" max="8" width="12.9166666666667" customWidth="1"/>
    <col min="9" max="9" width="12.0833333333333" customWidth="1"/>
    <col min="10" max="10" width="12.7083333333333" customWidth="1"/>
    <col min="11" max="11" width="8.95833333333333" customWidth="1"/>
    <col min="12" max="12" width="11.125" customWidth="1"/>
    <col min="13" max="13" width="16.0416666666667" customWidth="1"/>
    <col min="14" max="14" width="13.75" customWidth="1"/>
    <col min="15" max="15" width="12.625" customWidth="1"/>
    <col min="16" max="16" width="13.9583333333333" customWidth="1"/>
    <col min="17" max="17" width="11.125" customWidth="1"/>
    <col min="18" max="18" width="12.5" customWidth="1"/>
    <col min="19" max="19" width="13.3333333333333" customWidth="1"/>
    <col min="20" max="20" width="14.5833333333333" customWidth="1"/>
    <col min="21" max="21" width="27.5" hidden="1" customWidth="1"/>
    <col min="22" max="22" width="1.45833333333333" hidden="1" customWidth="1"/>
    <col min="245" max="245" width="15.875" customWidth="1"/>
    <col min="246" max="246" width="11.625" customWidth="1"/>
    <col min="247" max="247" width="10.375" customWidth="1"/>
    <col min="248" max="248" width="10.25" customWidth="1"/>
    <col min="250" max="250" width="9.625" customWidth="1"/>
    <col min="253" max="253" width="10.75" customWidth="1"/>
    <col min="254" max="254" width="10.375" customWidth="1"/>
    <col min="255" max="255" width="6.5" customWidth="1"/>
    <col min="256" max="256" width="7.125" customWidth="1"/>
    <col min="257" max="257" width="6" customWidth="1"/>
    <col min="258" max="258" width="7.125" customWidth="1"/>
    <col min="259" max="259" width="6.875" customWidth="1"/>
    <col min="260" max="260" width="7.75" customWidth="1"/>
    <col min="261" max="261" width="6.875" customWidth="1"/>
    <col min="262" max="262" width="6.125" customWidth="1"/>
    <col min="263" max="263" width="15.625" customWidth="1"/>
    <col min="264" max="265" width="9" hidden="1" customWidth="1"/>
    <col min="501" max="501" width="15.875" customWidth="1"/>
    <col min="502" max="502" width="11.625" customWidth="1"/>
    <col min="503" max="503" width="10.375" customWidth="1"/>
    <col min="504" max="504" width="10.25" customWidth="1"/>
    <col min="506" max="506" width="9.625" customWidth="1"/>
    <col min="509" max="509" width="10.75" customWidth="1"/>
    <col min="510" max="510" width="10.375" customWidth="1"/>
    <col min="511" max="511" width="6.5" customWidth="1"/>
    <col min="512" max="512" width="7.125" customWidth="1"/>
    <col min="513" max="513" width="6" customWidth="1"/>
    <col min="514" max="514" width="7.125" customWidth="1"/>
    <col min="515" max="515" width="6.875" customWidth="1"/>
    <col min="516" max="516" width="7.75" customWidth="1"/>
    <col min="517" max="517" width="6.875" customWidth="1"/>
    <col min="518" max="518" width="6.125" customWidth="1"/>
    <col min="519" max="519" width="15.625" customWidth="1"/>
    <col min="520" max="521" width="9" hidden="1" customWidth="1"/>
    <col min="757" max="757" width="15.875" customWidth="1"/>
    <col min="758" max="758" width="11.625" customWidth="1"/>
    <col min="759" max="759" width="10.375" customWidth="1"/>
    <col min="760" max="760" width="10.25" customWidth="1"/>
    <col min="762" max="762" width="9.625" customWidth="1"/>
    <col min="765" max="765" width="10.75" customWidth="1"/>
    <col min="766" max="766" width="10.375" customWidth="1"/>
    <col min="767" max="767" width="6.5" customWidth="1"/>
    <col min="768" max="768" width="7.125" customWidth="1"/>
    <col min="769" max="769" width="6" customWidth="1"/>
    <col min="770" max="770" width="7.125" customWidth="1"/>
    <col min="771" max="771" width="6.875" customWidth="1"/>
    <col min="772" max="772" width="7.75" customWidth="1"/>
    <col min="773" max="773" width="6.875" customWidth="1"/>
    <col min="774" max="774" width="6.125" customWidth="1"/>
    <col min="775" max="775" width="15.625" customWidth="1"/>
    <col min="776" max="777" width="9" hidden="1" customWidth="1"/>
    <col min="1013" max="1013" width="15.875" customWidth="1"/>
    <col min="1014" max="1014" width="11.625" customWidth="1"/>
    <col min="1015" max="1015" width="10.375" customWidth="1"/>
    <col min="1016" max="1016" width="10.25" customWidth="1"/>
    <col min="1018" max="1018" width="9.625" customWidth="1"/>
    <col min="1021" max="1021" width="10.75" customWidth="1"/>
    <col min="1022" max="1022" width="10.375" customWidth="1"/>
    <col min="1023" max="1023" width="6.5" customWidth="1"/>
    <col min="1024" max="1024" width="7.125" customWidth="1"/>
    <col min="1025" max="1025" width="6" customWidth="1"/>
    <col min="1026" max="1026" width="7.125" customWidth="1"/>
    <col min="1027" max="1027" width="6.875" customWidth="1"/>
    <col min="1028" max="1028" width="7.75" customWidth="1"/>
    <col min="1029" max="1029" width="6.875" customWidth="1"/>
    <col min="1030" max="1030" width="6.125" customWidth="1"/>
    <col min="1031" max="1031" width="15.625" customWidth="1"/>
    <col min="1032" max="1033" width="9" hidden="1" customWidth="1"/>
    <col min="1269" max="1269" width="15.875" customWidth="1"/>
    <col min="1270" max="1270" width="11.625" customWidth="1"/>
    <col min="1271" max="1271" width="10.375" customWidth="1"/>
    <col min="1272" max="1272" width="10.25" customWidth="1"/>
    <col min="1274" max="1274" width="9.625" customWidth="1"/>
    <col min="1277" max="1277" width="10.75" customWidth="1"/>
    <col min="1278" max="1278" width="10.375" customWidth="1"/>
    <col min="1279" max="1279" width="6.5" customWidth="1"/>
    <col min="1280" max="1280" width="7.125" customWidth="1"/>
    <col min="1281" max="1281" width="6" customWidth="1"/>
    <col min="1282" max="1282" width="7.125" customWidth="1"/>
    <col min="1283" max="1283" width="6.875" customWidth="1"/>
    <col min="1284" max="1284" width="7.75" customWidth="1"/>
    <col min="1285" max="1285" width="6.875" customWidth="1"/>
    <col min="1286" max="1286" width="6.125" customWidth="1"/>
    <col min="1287" max="1287" width="15.625" customWidth="1"/>
    <col min="1288" max="1289" width="9" hidden="1" customWidth="1"/>
    <col min="1525" max="1525" width="15.875" customWidth="1"/>
    <col min="1526" max="1526" width="11.625" customWidth="1"/>
    <col min="1527" max="1527" width="10.375" customWidth="1"/>
    <col min="1528" max="1528" width="10.25" customWidth="1"/>
    <col min="1530" max="1530" width="9.625" customWidth="1"/>
    <col min="1533" max="1533" width="10.75" customWidth="1"/>
    <col min="1534" max="1534" width="10.375" customWidth="1"/>
    <col min="1535" max="1535" width="6.5" customWidth="1"/>
    <col min="1536" max="1536" width="7.125" customWidth="1"/>
    <col min="1537" max="1537" width="6" customWidth="1"/>
    <col min="1538" max="1538" width="7.125" customWidth="1"/>
    <col min="1539" max="1539" width="6.875" customWidth="1"/>
    <col min="1540" max="1540" width="7.75" customWidth="1"/>
    <col min="1541" max="1541" width="6.875" customWidth="1"/>
    <col min="1542" max="1542" width="6.125" customWidth="1"/>
    <col min="1543" max="1543" width="15.625" customWidth="1"/>
    <col min="1544" max="1545" width="9" hidden="1" customWidth="1"/>
    <col min="1781" max="1781" width="15.875" customWidth="1"/>
    <col min="1782" max="1782" width="11.625" customWidth="1"/>
    <col min="1783" max="1783" width="10.375" customWidth="1"/>
    <col min="1784" max="1784" width="10.25" customWidth="1"/>
    <col min="1786" max="1786" width="9.625" customWidth="1"/>
    <col min="1789" max="1789" width="10.75" customWidth="1"/>
    <col min="1790" max="1790" width="10.375" customWidth="1"/>
    <col min="1791" max="1791" width="6.5" customWidth="1"/>
    <col min="1792" max="1792" width="7.125" customWidth="1"/>
    <col min="1793" max="1793" width="6" customWidth="1"/>
    <col min="1794" max="1794" width="7.125" customWidth="1"/>
    <col min="1795" max="1795" width="6.875" customWidth="1"/>
    <col min="1796" max="1796" width="7.75" customWidth="1"/>
    <col min="1797" max="1797" width="6.875" customWidth="1"/>
    <col min="1798" max="1798" width="6.125" customWidth="1"/>
    <col min="1799" max="1799" width="15.625" customWidth="1"/>
    <col min="1800" max="1801" width="9" hidden="1" customWidth="1"/>
    <col min="2037" max="2037" width="15.875" customWidth="1"/>
    <col min="2038" max="2038" width="11.625" customWidth="1"/>
    <col min="2039" max="2039" width="10.375" customWidth="1"/>
    <col min="2040" max="2040" width="10.25" customWidth="1"/>
    <col min="2042" max="2042" width="9.625" customWidth="1"/>
    <col min="2045" max="2045" width="10.75" customWidth="1"/>
    <col min="2046" max="2046" width="10.375" customWidth="1"/>
    <col min="2047" max="2047" width="6.5" customWidth="1"/>
    <col min="2048" max="2048" width="7.125" customWidth="1"/>
    <col min="2049" max="2049" width="6" customWidth="1"/>
    <col min="2050" max="2050" width="7.125" customWidth="1"/>
    <col min="2051" max="2051" width="6.875" customWidth="1"/>
    <col min="2052" max="2052" width="7.75" customWidth="1"/>
    <col min="2053" max="2053" width="6.875" customWidth="1"/>
    <col min="2054" max="2054" width="6.125" customWidth="1"/>
    <col min="2055" max="2055" width="15.625" customWidth="1"/>
    <col min="2056" max="2057" width="9" hidden="1" customWidth="1"/>
    <col min="2293" max="2293" width="15.875" customWidth="1"/>
    <col min="2294" max="2294" width="11.625" customWidth="1"/>
    <col min="2295" max="2295" width="10.375" customWidth="1"/>
    <col min="2296" max="2296" width="10.25" customWidth="1"/>
    <col min="2298" max="2298" width="9.625" customWidth="1"/>
    <col min="2301" max="2301" width="10.75" customWidth="1"/>
    <col min="2302" max="2302" width="10.375" customWidth="1"/>
    <col min="2303" max="2303" width="6.5" customWidth="1"/>
    <col min="2304" max="2304" width="7.125" customWidth="1"/>
    <col min="2305" max="2305" width="6" customWidth="1"/>
    <col min="2306" max="2306" width="7.125" customWidth="1"/>
    <col min="2307" max="2307" width="6.875" customWidth="1"/>
    <col min="2308" max="2308" width="7.75" customWidth="1"/>
    <col min="2309" max="2309" width="6.875" customWidth="1"/>
    <col min="2310" max="2310" width="6.125" customWidth="1"/>
    <col min="2311" max="2311" width="15.625" customWidth="1"/>
    <col min="2312" max="2313" width="9" hidden="1" customWidth="1"/>
    <col min="2549" max="2549" width="15.875" customWidth="1"/>
    <col min="2550" max="2550" width="11.625" customWidth="1"/>
    <col min="2551" max="2551" width="10.375" customWidth="1"/>
    <col min="2552" max="2552" width="10.25" customWidth="1"/>
    <col min="2554" max="2554" width="9.625" customWidth="1"/>
    <col min="2557" max="2557" width="10.75" customWidth="1"/>
    <col min="2558" max="2558" width="10.375" customWidth="1"/>
    <col min="2559" max="2559" width="6.5" customWidth="1"/>
    <col min="2560" max="2560" width="7.125" customWidth="1"/>
    <col min="2561" max="2561" width="6" customWidth="1"/>
    <col min="2562" max="2562" width="7.125" customWidth="1"/>
    <col min="2563" max="2563" width="6.875" customWidth="1"/>
    <col min="2564" max="2564" width="7.75" customWidth="1"/>
    <col min="2565" max="2565" width="6.875" customWidth="1"/>
    <col min="2566" max="2566" width="6.125" customWidth="1"/>
    <col min="2567" max="2567" width="15.625" customWidth="1"/>
    <col min="2568" max="2569" width="9" hidden="1" customWidth="1"/>
    <col min="2805" max="2805" width="15.875" customWidth="1"/>
    <col min="2806" max="2806" width="11.625" customWidth="1"/>
    <col min="2807" max="2807" width="10.375" customWidth="1"/>
    <col min="2808" max="2808" width="10.25" customWidth="1"/>
    <col min="2810" max="2810" width="9.625" customWidth="1"/>
    <col min="2813" max="2813" width="10.75" customWidth="1"/>
    <col min="2814" max="2814" width="10.375" customWidth="1"/>
    <col min="2815" max="2815" width="6.5" customWidth="1"/>
    <col min="2816" max="2816" width="7.125" customWidth="1"/>
    <col min="2817" max="2817" width="6" customWidth="1"/>
    <col min="2818" max="2818" width="7.125" customWidth="1"/>
    <col min="2819" max="2819" width="6.875" customWidth="1"/>
    <col min="2820" max="2820" width="7.75" customWidth="1"/>
    <col min="2821" max="2821" width="6.875" customWidth="1"/>
    <col min="2822" max="2822" width="6.125" customWidth="1"/>
    <col min="2823" max="2823" width="15.625" customWidth="1"/>
    <col min="2824" max="2825" width="9" hidden="1" customWidth="1"/>
    <col min="3061" max="3061" width="15.875" customWidth="1"/>
    <col min="3062" max="3062" width="11.625" customWidth="1"/>
    <col min="3063" max="3063" width="10.375" customWidth="1"/>
    <col min="3064" max="3064" width="10.25" customWidth="1"/>
    <col min="3066" max="3066" width="9.625" customWidth="1"/>
    <col min="3069" max="3069" width="10.75" customWidth="1"/>
    <col min="3070" max="3070" width="10.375" customWidth="1"/>
    <col min="3071" max="3071" width="6.5" customWidth="1"/>
    <col min="3072" max="3072" width="7.125" customWidth="1"/>
    <col min="3073" max="3073" width="6" customWidth="1"/>
    <col min="3074" max="3074" width="7.125" customWidth="1"/>
    <col min="3075" max="3075" width="6.875" customWidth="1"/>
    <col min="3076" max="3076" width="7.75" customWidth="1"/>
    <col min="3077" max="3077" width="6.875" customWidth="1"/>
    <col min="3078" max="3078" width="6.125" customWidth="1"/>
    <col min="3079" max="3079" width="15.625" customWidth="1"/>
    <col min="3080" max="3081" width="9" hidden="1" customWidth="1"/>
    <col min="3317" max="3317" width="15.875" customWidth="1"/>
    <col min="3318" max="3318" width="11.625" customWidth="1"/>
    <col min="3319" max="3319" width="10.375" customWidth="1"/>
    <col min="3320" max="3320" width="10.25" customWidth="1"/>
    <col min="3322" max="3322" width="9.625" customWidth="1"/>
    <col min="3325" max="3325" width="10.75" customWidth="1"/>
    <col min="3326" max="3326" width="10.375" customWidth="1"/>
    <col min="3327" max="3327" width="6.5" customWidth="1"/>
    <col min="3328" max="3328" width="7.125" customWidth="1"/>
    <col min="3329" max="3329" width="6" customWidth="1"/>
    <col min="3330" max="3330" width="7.125" customWidth="1"/>
    <col min="3331" max="3331" width="6.875" customWidth="1"/>
    <col min="3332" max="3332" width="7.75" customWidth="1"/>
    <col min="3333" max="3333" width="6.875" customWidth="1"/>
    <col min="3334" max="3334" width="6.125" customWidth="1"/>
    <col min="3335" max="3335" width="15.625" customWidth="1"/>
    <col min="3336" max="3337" width="9" hidden="1" customWidth="1"/>
    <col min="3573" max="3573" width="15.875" customWidth="1"/>
    <col min="3574" max="3574" width="11.625" customWidth="1"/>
    <col min="3575" max="3575" width="10.375" customWidth="1"/>
    <col min="3576" max="3576" width="10.25" customWidth="1"/>
    <col min="3578" max="3578" width="9.625" customWidth="1"/>
    <col min="3581" max="3581" width="10.75" customWidth="1"/>
    <col min="3582" max="3582" width="10.375" customWidth="1"/>
    <col min="3583" max="3583" width="6.5" customWidth="1"/>
    <col min="3584" max="3584" width="7.125" customWidth="1"/>
    <col min="3585" max="3585" width="6" customWidth="1"/>
    <col min="3586" max="3586" width="7.125" customWidth="1"/>
    <col min="3587" max="3587" width="6.875" customWidth="1"/>
    <col min="3588" max="3588" width="7.75" customWidth="1"/>
    <col min="3589" max="3589" width="6.875" customWidth="1"/>
    <col min="3590" max="3590" width="6.125" customWidth="1"/>
    <col min="3591" max="3591" width="15.625" customWidth="1"/>
    <col min="3592" max="3593" width="9" hidden="1" customWidth="1"/>
    <col min="3829" max="3829" width="15.875" customWidth="1"/>
    <col min="3830" max="3830" width="11.625" customWidth="1"/>
    <col min="3831" max="3831" width="10.375" customWidth="1"/>
    <col min="3832" max="3832" width="10.25" customWidth="1"/>
    <col min="3834" max="3834" width="9.625" customWidth="1"/>
    <col min="3837" max="3837" width="10.75" customWidth="1"/>
    <col min="3838" max="3838" width="10.375" customWidth="1"/>
    <col min="3839" max="3839" width="6.5" customWidth="1"/>
    <col min="3840" max="3840" width="7.125" customWidth="1"/>
    <col min="3841" max="3841" width="6" customWidth="1"/>
    <col min="3842" max="3842" width="7.125" customWidth="1"/>
    <col min="3843" max="3843" width="6.875" customWidth="1"/>
    <col min="3844" max="3844" width="7.75" customWidth="1"/>
    <col min="3845" max="3845" width="6.875" customWidth="1"/>
    <col min="3846" max="3846" width="6.125" customWidth="1"/>
    <col min="3847" max="3847" width="15.625" customWidth="1"/>
    <col min="3848" max="3849" width="9" hidden="1" customWidth="1"/>
    <col min="4085" max="4085" width="15.875" customWidth="1"/>
    <col min="4086" max="4086" width="11.625" customWidth="1"/>
    <col min="4087" max="4087" width="10.375" customWidth="1"/>
    <col min="4088" max="4088" width="10.25" customWidth="1"/>
    <col min="4090" max="4090" width="9.625" customWidth="1"/>
    <col min="4093" max="4093" width="10.75" customWidth="1"/>
    <col min="4094" max="4094" width="10.375" customWidth="1"/>
    <col min="4095" max="4095" width="6.5" customWidth="1"/>
    <col min="4096" max="4096" width="7.125" customWidth="1"/>
    <col min="4097" max="4097" width="6" customWidth="1"/>
    <col min="4098" max="4098" width="7.125" customWidth="1"/>
    <col min="4099" max="4099" width="6.875" customWidth="1"/>
    <col min="4100" max="4100" width="7.75" customWidth="1"/>
    <col min="4101" max="4101" width="6.875" customWidth="1"/>
    <col min="4102" max="4102" width="6.125" customWidth="1"/>
    <col min="4103" max="4103" width="15.625" customWidth="1"/>
    <col min="4104" max="4105" width="9" hidden="1" customWidth="1"/>
    <col min="4341" max="4341" width="15.875" customWidth="1"/>
    <col min="4342" max="4342" width="11.625" customWidth="1"/>
    <col min="4343" max="4343" width="10.375" customWidth="1"/>
    <col min="4344" max="4344" width="10.25" customWidth="1"/>
    <col min="4346" max="4346" width="9.625" customWidth="1"/>
    <col min="4349" max="4349" width="10.75" customWidth="1"/>
    <col min="4350" max="4350" width="10.375" customWidth="1"/>
    <col min="4351" max="4351" width="6.5" customWidth="1"/>
    <col min="4352" max="4352" width="7.125" customWidth="1"/>
    <col min="4353" max="4353" width="6" customWidth="1"/>
    <col min="4354" max="4354" width="7.125" customWidth="1"/>
    <col min="4355" max="4355" width="6.875" customWidth="1"/>
    <col min="4356" max="4356" width="7.75" customWidth="1"/>
    <col min="4357" max="4357" width="6.875" customWidth="1"/>
    <col min="4358" max="4358" width="6.125" customWidth="1"/>
    <col min="4359" max="4359" width="15.625" customWidth="1"/>
    <col min="4360" max="4361" width="9" hidden="1" customWidth="1"/>
    <col min="4597" max="4597" width="15.875" customWidth="1"/>
    <col min="4598" max="4598" width="11.625" customWidth="1"/>
    <col min="4599" max="4599" width="10.375" customWidth="1"/>
    <col min="4600" max="4600" width="10.25" customWidth="1"/>
    <col min="4602" max="4602" width="9.625" customWidth="1"/>
    <col min="4605" max="4605" width="10.75" customWidth="1"/>
    <col min="4606" max="4606" width="10.375" customWidth="1"/>
    <col min="4607" max="4607" width="6.5" customWidth="1"/>
    <col min="4608" max="4608" width="7.125" customWidth="1"/>
    <col min="4609" max="4609" width="6" customWidth="1"/>
    <col min="4610" max="4610" width="7.125" customWidth="1"/>
    <col min="4611" max="4611" width="6.875" customWidth="1"/>
    <col min="4612" max="4612" width="7.75" customWidth="1"/>
    <col min="4613" max="4613" width="6.875" customWidth="1"/>
    <col min="4614" max="4614" width="6.125" customWidth="1"/>
    <col min="4615" max="4615" width="15.625" customWidth="1"/>
    <col min="4616" max="4617" width="9" hidden="1" customWidth="1"/>
    <col min="4853" max="4853" width="15.875" customWidth="1"/>
    <col min="4854" max="4854" width="11.625" customWidth="1"/>
    <col min="4855" max="4855" width="10.375" customWidth="1"/>
    <col min="4856" max="4856" width="10.25" customWidth="1"/>
    <col min="4858" max="4858" width="9.625" customWidth="1"/>
    <col min="4861" max="4861" width="10.75" customWidth="1"/>
    <col min="4862" max="4862" width="10.375" customWidth="1"/>
    <col min="4863" max="4863" width="6.5" customWidth="1"/>
    <col min="4864" max="4864" width="7.125" customWidth="1"/>
    <col min="4865" max="4865" width="6" customWidth="1"/>
    <col min="4866" max="4866" width="7.125" customWidth="1"/>
    <col min="4867" max="4867" width="6.875" customWidth="1"/>
    <col min="4868" max="4868" width="7.75" customWidth="1"/>
    <col min="4869" max="4869" width="6.875" customWidth="1"/>
    <col min="4870" max="4870" width="6.125" customWidth="1"/>
    <col min="4871" max="4871" width="15.625" customWidth="1"/>
    <col min="4872" max="4873" width="9" hidden="1" customWidth="1"/>
    <col min="5109" max="5109" width="15.875" customWidth="1"/>
    <col min="5110" max="5110" width="11.625" customWidth="1"/>
    <col min="5111" max="5111" width="10.375" customWidth="1"/>
    <col min="5112" max="5112" width="10.25" customWidth="1"/>
    <col min="5114" max="5114" width="9.625" customWidth="1"/>
    <col min="5117" max="5117" width="10.75" customWidth="1"/>
    <col min="5118" max="5118" width="10.375" customWidth="1"/>
    <col min="5119" max="5119" width="6.5" customWidth="1"/>
    <col min="5120" max="5120" width="7.125" customWidth="1"/>
    <col min="5121" max="5121" width="6" customWidth="1"/>
    <col min="5122" max="5122" width="7.125" customWidth="1"/>
    <col min="5123" max="5123" width="6.875" customWidth="1"/>
    <col min="5124" max="5124" width="7.75" customWidth="1"/>
    <col min="5125" max="5125" width="6.875" customWidth="1"/>
    <col min="5126" max="5126" width="6.125" customWidth="1"/>
    <col min="5127" max="5127" width="15.625" customWidth="1"/>
    <col min="5128" max="5129" width="9" hidden="1" customWidth="1"/>
    <col min="5365" max="5365" width="15.875" customWidth="1"/>
    <col min="5366" max="5366" width="11.625" customWidth="1"/>
    <col min="5367" max="5367" width="10.375" customWidth="1"/>
    <col min="5368" max="5368" width="10.25" customWidth="1"/>
    <col min="5370" max="5370" width="9.625" customWidth="1"/>
    <col min="5373" max="5373" width="10.75" customWidth="1"/>
    <col min="5374" max="5374" width="10.375" customWidth="1"/>
    <col min="5375" max="5375" width="6.5" customWidth="1"/>
    <col min="5376" max="5376" width="7.125" customWidth="1"/>
    <col min="5377" max="5377" width="6" customWidth="1"/>
    <col min="5378" max="5378" width="7.125" customWidth="1"/>
    <col min="5379" max="5379" width="6.875" customWidth="1"/>
    <col min="5380" max="5380" width="7.75" customWidth="1"/>
    <col min="5381" max="5381" width="6.875" customWidth="1"/>
    <col min="5382" max="5382" width="6.125" customWidth="1"/>
    <col min="5383" max="5383" width="15.625" customWidth="1"/>
    <col min="5384" max="5385" width="9" hidden="1" customWidth="1"/>
    <col min="5621" max="5621" width="15.875" customWidth="1"/>
    <col min="5622" max="5622" width="11.625" customWidth="1"/>
    <col min="5623" max="5623" width="10.375" customWidth="1"/>
    <col min="5624" max="5624" width="10.25" customWidth="1"/>
    <col min="5626" max="5626" width="9.625" customWidth="1"/>
    <col min="5629" max="5629" width="10.75" customWidth="1"/>
    <col min="5630" max="5630" width="10.375" customWidth="1"/>
    <col min="5631" max="5631" width="6.5" customWidth="1"/>
    <col min="5632" max="5632" width="7.125" customWidth="1"/>
    <col min="5633" max="5633" width="6" customWidth="1"/>
    <col min="5634" max="5634" width="7.125" customWidth="1"/>
    <col min="5635" max="5635" width="6.875" customWidth="1"/>
    <col min="5636" max="5636" width="7.75" customWidth="1"/>
    <col min="5637" max="5637" width="6.875" customWidth="1"/>
    <col min="5638" max="5638" width="6.125" customWidth="1"/>
    <col min="5639" max="5639" width="15.625" customWidth="1"/>
    <col min="5640" max="5641" width="9" hidden="1" customWidth="1"/>
    <col min="5877" max="5877" width="15.875" customWidth="1"/>
    <col min="5878" max="5878" width="11.625" customWidth="1"/>
    <col min="5879" max="5879" width="10.375" customWidth="1"/>
    <col min="5880" max="5880" width="10.25" customWidth="1"/>
    <col min="5882" max="5882" width="9.625" customWidth="1"/>
    <col min="5885" max="5885" width="10.75" customWidth="1"/>
    <col min="5886" max="5886" width="10.375" customWidth="1"/>
    <col min="5887" max="5887" width="6.5" customWidth="1"/>
    <col min="5888" max="5888" width="7.125" customWidth="1"/>
    <col min="5889" max="5889" width="6" customWidth="1"/>
    <col min="5890" max="5890" width="7.125" customWidth="1"/>
    <col min="5891" max="5891" width="6.875" customWidth="1"/>
    <col min="5892" max="5892" width="7.75" customWidth="1"/>
    <col min="5893" max="5893" width="6.875" customWidth="1"/>
    <col min="5894" max="5894" width="6.125" customWidth="1"/>
    <col min="5895" max="5895" width="15.625" customWidth="1"/>
    <col min="5896" max="5897" width="9" hidden="1" customWidth="1"/>
    <col min="6133" max="6133" width="15.875" customWidth="1"/>
    <col min="6134" max="6134" width="11.625" customWidth="1"/>
    <col min="6135" max="6135" width="10.375" customWidth="1"/>
    <col min="6136" max="6136" width="10.25" customWidth="1"/>
    <col min="6138" max="6138" width="9.625" customWidth="1"/>
    <col min="6141" max="6141" width="10.75" customWidth="1"/>
    <col min="6142" max="6142" width="10.375" customWidth="1"/>
    <col min="6143" max="6143" width="6.5" customWidth="1"/>
    <col min="6144" max="6144" width="7.125" customWidth="1"/>
    <col min="6145" max="6145" width="6" customWidth="1"/>
    <col min="6146" max="6146" width="7.125" customWidth="1"/>
    <col min="6147" max="6147" width="6.875" customWidth="1"/>
    <col min="6148" max="6148" width="7.75" customWidth="1"/>
    <col min="6149" max="6149" width="6.875" customWidth="1"/>
    <col min="6150" max="6150" width="6.125" customWidth="1"/>
    <col min="6151" max="6151" width="15.625" customWidth="1"/>
    <col min="6152" max="6153" width="9" hidden="1" customWidth="1"/>
    <col min="6389" max="6389" width="15.875" customWidth="1"/>
    <col min="6390" max="6390" width="11.625" customWidth="1"/>
    <col min="6391" max="6391" width="10.375" customWidth="1"/>
    <col min="6392" max="6392" width="10.25" customWidth="1"/>
    <col min="6394" max="6394" width="9.625" customWidth="1"/>
    <col min="6397" max="6397" width="10.75" customWidth="1"/>
    <col min="6398" max="6398" width="10.375" customWidth="1"/>
    <col min="6399" max="6399" width="6.5" customWidth="1"/>
    <col min="6400" max="6400" width="7.125" customWidth="1"/>
    <col min="6401" max="6401" width="6" customWidth="1"/>
    <col min="6402" max="6402" width="7.125" customWidth="1"/>
    <col min="6403" max="6403" width="6.875" customWidth="1"/>
    <col min="6404" max="6404" width="7.75" customWidth="1"/>
    <col min="6405" max="6405" width="6.875" customWidth="1"/>
    <col min="6406" max="6406" width="6.125" customWidth="1"/>
    <col min="6407" max="6407" width="15.625" customWidth="1"/>
    <col min="6408" max="6409" width="9" hidden="1" customWidth="1"/>
    <col min="6645" max="6645" width="15.875" customWidth="1"/>
    <col min="6646" max="6646" width="11.625" customWidth="1"/>
    <col min="6647" max="6647" width="10.375" customWidth="1"/>
    <col min="6648" max="6648" width="10.25" customWidth="1"/>
    <col min="6650" max="6650" width="9.625" customWidth="1"/>
    <col min="6653" max="6653" width="10.75" customWidth="1"/>
    <col min="6654" max="6654" width="10.375" customWidth="1"/>
    <col min="6655" max="6655" width="6.5" customWidth="1"/>
    <col min="6656" max="6656" width="7.125" customWidth="1"/>
    <col min="6657" max="6657" width="6" customWidth="1"/>
    <col min="6658" max="6658" width="7.125" customWidth="1"/>
    <col min="6659" max="6659" width="6.875" customWidth="1"/>
    <col min="6660" max="6660" width="7.75" customWidth="1"/>
    <col min="6661" max="6661" width="6.875" customWidth="1"/>
    <col min="6662" max="6662" width="6.125" customWidth="1"/>
    <col min="6663" max="6663" width="15.625" customWidth="1"/>
    <col min="6664" max="6665" width="9" hidden="1" customWidth="1"/>
    <col min="6901" max="6901" width="15.875" customWidth="1"/>
    <col min="6902" max="6902" width="11.625" customWidth="1"/>
    <col min="6903" max="6903" width="10.375" customWidth="1"/>
    <col min="6904" max="6904" width="10.25" customWidth="1"/>
    <col min="6906" max="6906" width="9.625" customWidth="1"/>
    <col min="6909" max="6909" width="10.75" customWidth="1"/>
    <col min="6910" max="6910" width="10.375" customWidth="1"/>
    <col min="6911" max="6911" width="6.5" customWidth="1"/>
    <col min="6912" max="6912" width="7.125" customWidth="1"/>
    <col min="6913" max="6913" width="6" customWidth="1"/>
    <col min="6914" max="6914" width="7.125" customWidth="1"/>
    <col min="6915" max="6915" width="6.875" customWidth="1"/>
    <col min="6916" max="6916" width="7.75" customWidth="1"/>
    <col min="6917" max="6917" width="6.875" customWidth="1"/>
    <col min="6918" max="6918" width="6.125" customWidth="1"/>
    <col min="6919" max="6919" width="15.625" customWidth="1"/>
    <col min="6920" max="6921" width="9" hidden="1" customWidth="1"/>
    <col min="7157" max="7157" width="15.875" customWidth="1"/>
    <col min="7158" max="7158" width="11.625" customWidth="1"/>
    <col min="7159" max="7159" width="10.375" customWidth="1"/>
    <col min="7160" max="7160" width="10.25" customWidth="1"/>
    <col min="7162" max="7162" width="9.625" customWidth="1"/>
    <col min="7165" max="7165" width="10.75" customWidth="1"/>
    <col min="7166" max="7166" width="10.375" customWidth="1"/>
    <col min="7167" max="7167" width="6.5" customWidth="1"/>
    <col min="7168" max="7168" width="7.125" customWidth="1"/>
    <col min="7169" max="7169" width="6" customWidth="1"/>
    <col min="7170" max="7170" width="7.125" customWidth="1"/>
    <col min="7171" max="7171" width="6.875" customWidth="1"/>
    <col min="7172" max="7172" width="7.75" customWidth="1"/>
    <col min="7173" max="7173" width="6.875" customWidth="1"/>
    <col min="7174" max="7174" width="6.125" customWidth="1"/>
    <col min="7175" max="7175" width="15.625" customWidth="1"/>
    <col min="7176" max="7177" width="9" hidden="1" customWidth="1"/>
    <col min="7413" max="7413" width="15.875" customWidth="1"/>
    <col min="7414" max="7414" width="11.625" customWidth="1"/>
    <col min="7415" max="7415" width="10.375" customWidth="1"/>
    <col min="7416" max="7416" width="10.25" customWidth="1"/>
    <col min="7418" max="7418" width="9.625" customWidth="1"/>
    <col min="7421" max="7421" width="10.75" customWidth="1"/>
    <col min="7422" max="7422" width="10.375" customWidth="1"/>
    <col min="7423" max="7423" width="6.5" customWidth="1"/>
    <col min="7424" max="7424" width="7.125" customWidth="1"/>
    <col min="7425" max="7425" width="6" customWidth="1"/>
    <col min="7426" max="7426" width="7.125" customWidth="1"/>
    <col min="7427" max="7427" width="6.875" customWidth="1"/>
    <col min="7428" max="7428" width="7.75" customWidth="1"/>
    <col min="7429" max="7429" width="6.875" customWidth="1"/>
    <col min="7430" max="7430" width="6.125" customWidth="1"/>
    <col min="7431" max="7431" width="15.625" customWidth="1"/>
    <col min="7432" max="7433" width="9" hidden="1" customWidth="1"/>
    <col min="7669" max="7669" width="15.875" customWidth="1"/>
    <col min="7670" max="7670" width="11.625" customWidth="1"/>
    <col min="7671" max="7671" width="10.375" customWidth="1"/>
    <col min="7672" max="7672" width="10.25" customWidth="1"/>
    <col min="7674" max="7674" width="9.625" customWidth="1"/>
    <col min="7677" max="7677" width="10.75" customWidth="1"/>
    <col min="7678" max="7678" width="10.375" customWidth="1"/>
    <col min="7679" max="7679" width="6.5" customWidth="1"/>
    <col min="7680" max="7680" width="7.125" customWidth="1"/>
    <col min="7681" max="7681" width="6" customWidth="1"/>
    <col min="7682" max="7682" width="7.125" customWidth="1"/>
    <col min="7683" max="7683" width="6.875" customWidth="1"/>
    <col min="7684" max="7684" width="7.75" customWidth="1"/>
    <col min="7685" max="7685" width="6.875" customWidth="1"/>
    <col min="7686" max="7686" width="6.125" customWidth="1"/>
    <col min="7687" max="7687" width="15.625" customWidth="1"/>
    <col min="7688" max="7689" width="9" hidden="1" customWidth="1"/>
    <col min="7925" max="7925" width="15.875" customWidth="1"/>
    <col min="7926" max="7926" width="11.625" customWidth="1"/>
    <col min="7927" max="7927" width="10.375" customWidth="1"/>
    <col min="7928" max="7928" width="10.25" customWidth="1"/>
    <col min="7930" max="7930" width="9.625" customWidth="1"/>
    <col min="7933" max="7933" width="10.75" customWidth="1"/>
    <col min="7934" max="7934" width="10.375" customWidth="1"/>
    <col min="7935" max="7935" width="6.5" customWidth="1"/>
    <col min="7936" max="7936" width="7.125" customWidth="1"/>
    <col min="7937" max="7937" width="6" customWidth="1"/>
    <col min="7938" max="7938" width="7.125" customWidth="1"/>
    <col min="7939" max="7939" width="6.875" customWidth="1"/>
    <col min="7940" max="7940" width="7.75" customWidth="1"/>
    <col min="7941" max="7941" width="6.875" customWidth="1"/>
    <col min="7942" max="7942" width="6.125" customWidth="1"/>
    <col min="7943" max="7943" width="15.625" customWidth="1"/>
    <col min="7944" max="7945" width="9" hidden="1" customWidth="1"/>
    <col min="8181" max="8181" width="15.875" customWidth="1"/>
    <col min="8182" max="8182" width="11.625" customWidth="1"/>
    <col min="8183" max="8183" width="10.375" customWidth="1"/>
    <col min="8184" max="8184" width="10.25" customWidth="1"/>
    <col min="8186" max="8186" width="9.625" customWidth="1"/>
    <col min="8189" max="8189" width="10.75" customWidth="1"/>
    <col min="8190" max="8190" width="10.375" customWidth="1"/>
    <col min="8191" max="8191" width="6.5" customWidth="1"/>
    <col min="8192" max="8192" width="7.125" customWidth="1"/>
    <col min="8193" max="8193" width="6" customWidth="1"/>
    <col min="8194" max="8194" width="7.125" customWidth="1"/>
    <col min="8195" max="8195" width="6.875" customWidth="1"/>
    <col min="8196" max="8196" width="7.75" customWidth="1"/>
    <col min="8197" max="8197" width="6.875" customWidth="1"/>
    <col min="8198" max="8198" width="6.125" customWidth="1"/>
    <col min="8199" max="8199" width="15.625" customWidth="1"/>
    <col min="8200" max="8201" width="9" hidden="1" customWidth="1"/>
    <col min="8437" max="8437" width="15.875" customWidth="1"/>
    <col min="8438" max="8438" width="11.625" customWidth="1"/>
    <col min="8439" max="8439" width="10.375" customWidth="1"/>
    <col min="8440" max="8440" width="10.25" customWidth="1"/>
    <col min="8442" max="8442" width="9.625" customWidth="1"/>
    <col min="8445" max="8445" width="10.75" customWidth="1"/>
    <col min="8446" max="8446" width="10.375" customWidth="1"/>
    <col min="8447" max="8447" width="6.5" customWidth="1"/>
    <col min="8448" max="8448" width="7.125" customWidth="1"/>
    <col min="8449" max="8449" width="6" customWidth="1"/>
    <col min="8450" max="8450" width="7.125" customWidth="1"/>
    <col min="8451" max="8451" width="6.875" customWidth="1"/>
    <col min="8452" max="8452" width="7.75" customWidth="1"/>
    <col min="8453" max="8453" width="6.875" customWidth="1"/>
    <col min="8454" max="8454" width="6.125" customWidth="1"/>
    <col min="8455" max="8455" width="15.625" customWidth="1"/>
    <col min="8456" max="8457" width="9" hidden="1" customWidth="1"/>
    <col min="8693" max="8693" width="15.875" customWidth="1"/>
    <col min="8694" max="8694" width="11.625" customWidth="1"/>
    <col min="8695" max="8695" width="10.375" customWidth="1"/>
    <col min="8696" max="8696" width="10.25" customWidth="1"/>
    <col min="8698" max="8698" width="9.625" customWidth="1"/>
    <col min="8701" max="8701" width="10.75" customWidth="1"/>
    <col min="8702" max="8702" width="10.375" customWidth="1"/>
    <col min="8703" max="8703" width="6.5" customWidth="1"/>
    <col min="8704" max="8704" width="7.125" customWidth="1"/>
    <col min="8705" max="8705" width="6" customWidth="1"/>
    <col min="8706" max="8706" width="7.125" customWidth="1"/>
    <col min="8707" max="8707" width="6.875" customWidth="1"/>
    <col min="8708" max="8708" width="7.75" customWidth="1"/>
    <col min="8709" max="8709" width="6.875" customWidth="1"/>
    <col min="8710" max="8710" width="6.125" customWidth="1"/>
    <col min="8711" max="8711" width="15.625" customWidth="1"/>
    <col min="8712" max="8713" width="9" hidden="1" customWidth="1"/>
    <col min="8949" max="8949" width="15.875" customWidth="1"/>
    <col min="8950" max="8950" width="11.625" customWidth="1"/>
    <col min="8951" max="8951" width="10.375" customWidth="1"/>
    <col min="8952" max="8952" width="10.25" customWidth="1"/>
    <col min="8954" max="8954" width="9.625" customWidth="1"/>
    <col min="8957" max="8957" width="10.75" customWidth="1"/>
    <col min="8958" max="8958" width="10.375" customWidth="1"/>
    <col min="8959" max="8959" width="6.5" customWidth="1"/>
    <col min="8960" max="8960" width="7.125" customWidth="1"/>
    <col min="8961" max="8961" width="6" customWidth="1"/>
    <col min="8962" max="8962" width="7.125" customWidth="1"/>
    <col min="8963" max="8963" width="6.875" customWidth="1"/>
    <col min="8964" max="8964" width="7.75" customWidth="1"/>
    <col min="8965" max="8965" width="6.875" customWidth="1"/>
    <col min="8966" max="8966" width="6.125" customWidth="1"/>
    <col min="8967" max="8967" width="15.625" customWidth="1"/>
    <col min="8968" max="8969" width="9" hidden="1" customWidth="1"/>
    <col min="9205" max="9205" width="15.875" customWidth="1"/>
    <col min="9206" max="9206" width="11.625" customWidth="1"/>
    <col min="9207" max="9207" width="10.375" customWidth="1"/>
    <col min="9208" max="9208" width="10.25" customWidth="1"/>
    <col min="9210" max="9210" width="9.625" customWidth="1"/>
    <col min="9213" max="9213" width="10.75" customWidth="1"/>
    <col min="9214" max="9214" width="10.375" customWidth="1"/>
    <col min="9215" max="9215" width="6.5" customWidth="1"/>
    <col min="9216" max="9216" width="7.125" customWidth="1"/>
    <col min="9217" max="9217" width="6" customWidth="1"/>
    <col min="9218" max="9218" width="7.125" customWidth="1"/>
    <col min="9219" max="9219" width="6.875" customWidth="1"/>
    <col min="9220" max="9220" width="7.75" customWidth="1"/>
    <col min="9221" max="9221" width="6.875" customWidth="1"/>
    <col min="9222" max="9222" width="6.125" customWidth="1"/>
    <col min="9223" max="9223" width="15.625" customWidth="1"/>
    <col min="9224" max="9225" width="9" hidden="1" customWidth="1"/>
    <col min="9461" max="9461" width="15.875" customWidth="1"/>
    <col min="9462" max="9462" width="11.625" customWidth="1"/>
    <col min="9463" max="9463" width="10.375" customWidth="1"/>
    <col min="9464" max="9464" width="10.25" customWidth="1"/>
    <col min="9466" max="9466" width="9.625" customWidth="1"/>
    <col min="9469" max="9469" width="10.75" customWidth="1"/>
    <col min="9470" max="9470" width="10.375" customWidth="1"/>
    <col min="9471" max="9471" width="6.5" customWidth="1"/>
    <col min="9472" max="9472" width="7.125" customWidth="1"/>
    <col min="9473" max="9473" width="6" customWidth="1"/>
    <col min="9474" max="9474" width="7.125" customWidth="1"/>
    <col min="9475" max="9475" width="6.875" customWidth="1"/>
    <col min="9476" max="9476" width="7.75" customWidth="1"/>
    <col min="9477" max="9477" width="6.875" customWidth="1"/>
    <col min="9478" max="9478" width="6.125" customWidth="1"/>
    <col min="9479" max="9479" width="15.625" customWidth="1"/>
    <col min="9480" max="9481" width="9" hidden="1" customWidth="1"/>
    <col min="9717" max="9717" width="15.875" customWidth="1"/>
    <col min="9718" max="9718" width="11.625" customWidth="1"/>
    <col min="9719" max="9719" width="10.375" customWidth="1"/>
    <col min="9720" max="9720" width="10.25" customWidth="1"/>
    <col min="9722" max="9722" width="9.625" customWidth="1"/>
    <col min="9725" max="9725" width="10.75" customWidth="1"/>
    <col min="9726" max="9726" width="10.375" customWidth="1"/>
    <col min="9727" max="9727" width="6.5" customWidth="1"/>
    <col min="9728" max="9728" width="7.125" customWidth="1"/>
    <col min="9729" max="9729" width="6" customWidth="1"/>
    <col min="9730" max="9730" width="7.125" customWidth="1"/>
    <col min="9731" max="9731" width="6.875" customWidth="1"/>
    <col min="9732" max="9732" width="7.75" customWidth="1"/>
    <col min="9733" max="9733" width="6.875" customWidth="1"/>
    <col min="9734" max="9734" width="6.125" customWidth="1"/>
    <col min="9735" max="9735" width="15.625" customWidth="1"/>
    <col min="9736" max="9737" width="9" hidden="1" customWidth="1"/>
    <col min="9973" max="9973" width="15.875" customWidth="1"/>
    <col min="9974" max="9974" width="11.625" customWidth="1"/>
    <col min="9975" max="9975" width="10.375" customWidth="1"/>
    <col min="9976" max="9976" width="10.25" customWidth="1"/>
    <col min="9978" max="9978" width="9.625" customWidth="1"/>
    <col min="9981" max="9981" width="10.75" customWidth="1"/>
    <col min="9982" max="9982" width="10.375" customWidth="1"/>
    <col min="9983" max="9983" width="6.5" customWidth="1"/>
    <col min="9984" max="9984" width="7.125" customWidth="1"/>
    <col min="9985" max="9985" width="6" customWidth="1"/>
    <col min="9986" max="9986" width="7.125" customWidth="1"/>
    <col min="9987" max="9987" width="6.875" customWidth="1"/>
    <col min="9988" max="9988" width="7.75" customWidth="1"/>
    <col min="9989" max="9989" width="6.875" customWidth="1"/>
    <col min="9990" max="9990" width="6.125" customWidth="1"/>
    <col min="9991" max="9991" width="15.625" customWidth="1"/>
    <col min="9992" max="9993" width="9" hidden="1" customWidth="1"/>
    <col min="10229" max="10229" width="15.875" customWidth="1"/>
    <col min="10230" max="10230" width="11.625" customWidth="1"/>
    <col min="10231" max="10231" width="10.375" customWidth="1"/>
    <col min="10232" max="10232" width="10.25" customWidth="1"/>
    <col min="10234" max="10234" width="9.625" customWidth="1"/>
    <col min="10237" max="10237" width="10.75" customWidth="1"/>
    <col min="10238" max="10238" width="10.375" customWidth="1"/>
    <col min="10239" max="10239" width="6.5" customWidth="1"/>
    <col min="10240" max="10240" width="7.125" customWidth="1"/>
    <col min="10241" max="10241" width="6" customWidth="1"/>
    <col min="10242" max="10242" width="7.125" customWidth="1"/>
    <col min="10243" max="10243" width="6.875" customWidth="1"/>
    <col min="10244" max="10244" width="7.75" customWidth="1"/>
    <col min="10245" max="10245" width="6.875" customWidth="1"/>
    <col min="10246" max="10246" width="6.125" customWidth="1"/>
    <col min="10247" max="10247" width="15.625" customWidth="1"/>
    <col min="10248" max="10249" width="9" hidden="1" customWidth="1"/>
    <col min="10485" max="10485" width="15.875" customWidth="1"/>
    <col min="10486" max="10486" width="11.625" customWidth="1"/>
    <col min="10487" max="10487" width="10.375" customWidth="1"/>
    <col min="10488" max="10488" width="10.25" customWidth="1"/>
    <col min="10490" max="10490" width="9.625" customWidth="1"/>
    <col min="10493" max="10493" width="10.75" customWidth="1"/>
    <col min="10494" max="10494" width="10.375" customWidth="1"/>
    <col min="10495" max="10495" width="6.5" customWidth="1"/>
    <col min="10496" max="10496" width="7.125" customWidth="1"/>
    <col min="10497" max="10497" width="6" customWidth="1"/>
    <col min="10498" max="10498" width="7.125" customWidth="1"/>
    <col min="10499" max="10499" width="6.875" customWidth="1"/>
    <col min="10500" max="10500" width="7.75" customWidth="1"/>
    <col min="10501" max="10501" width="6.875" customWidth="1"/>
    <col min="10502" max="10502" width="6.125" customWidth="1"/>
    <col min="10503" max="10503" width="15.625" customWidth="1"/>
    <col min="10504" max="10505" width="9" hidden="1" customWidth="1"/>
    <col min="10741" max="10741" width="15.875" customWidth="1"/>
    <col min="10742" max="10742" width="11.625" customWidth="1"/>
    <col min="10743" max="10743" width="10.375" customWidth="1"/>
    <col min="10744" max="10744" width="10.25" customWidth="1"/>
    <col min="10746" max="10746" width="9.625" customWidth="1"/>
    <col min="10749" max="10749" width="10.75" customWidth="1"/>
    <col min="10750" max="10750" width="10.375" customWidth="1"/>
    <col min="10751" max="10751" width="6.5" customWidth="1"/>
    <col min="10752" max="10752" width="7.125" customWidth="1"/>
    <col min="10753" max="10753" width="6" customWidth="1"/>
    <col min="10754" max="10754" width="7.125" customWidth="1"/>
    <col min="10755" max="10755" width="6.875" customWidth="1"/>
    <col min="10756" max="10756" width="7.75" customWidth="1"/>
    <col min="10757" max="10757" width="6.875" customWidth="1"/>
    <col min="10758" max="10758" width="6.125" customWidth="1"/>
    <col min="10759" max="10759" width="15.625" customWidth="1"/>
    <col min="10760" max="10761" width="9" hidden="1" customWidth="1"/>
    <col min="10997" max="10997" width="15.875" customWidth="1"/>
    <col min="10998" max="10998" width="11.625" customWidth="1"/>
    <col min="10999" max="10999" width="10.375" customWidth="1"/>
    <col min="11000" max="11000" width="10.25" customWidth="1"/>
    <col min="11002" max="11002" width="9.625" customWidth="1"/>
    <col min="11005" max="11005" width="10.75" customWidth="1"/>
    <col min="11006" max="11006" width="10.375" customWidth="1"/>
    <col min="11007" max="11007" width="6.5" customWidth="1"/>
    <col min="11008" max="11008" width="7.125" customWidth="1"/>
    <col min="11009" max="11009" width="6" customWidth="1"/>
    <col min="11010" max="11010" width="7.125" customWidth="1"/>
    <col min="11011" max="11011" width="6.875" customWidth="1"/>
    <col min="11012" max="11012" width="7.75" customWidth="1"/>
    <col min="11013" max="11013" width="6.875" customWidth="1"/>
    <col min="11014" max="11014" width="6.125" customWidth="1"/>
    <col min="11015" max="11015" width="15.625" customWidth="1"/>
    <col min="11016" max="11017" width="9" hidden="1" customWidth="1"/>
    <col min="11253" max="11253" width="15.875" customWidth="1"/>
    <col min="11254" max="11254" width="11.625" customWidth="1"/>
    <col min="11255" max="11255" width="10.375" customWidth="1"/>
    <col min="11256" max="11256" width="10.25" customWidth="1"/>
    <col min="11258" max="11258" width="9.625" customWidth="1"/>
    <col min="11261" max="11261" width="10.75" customWidth="1"/>
    <col min="11262" max="11262" width="10.375" customWidth="1"/>
    <col min="11263" max="11263" width="6.5" customWidth="1"/>
    <col min="11264" max="11264" width="7.125" customWidth="1"/>
    <col min="11265" max="11265" width="6" customWidth="1"/>
    <col min="11266" max="11266" width="7.125" customWidth="1"/>
    <col min="11267" max="11267" width="6.875" customWidth="1"/>
    <col min="11268" max="11268" width="7.75" customWidth="1"/>
    <col min="11269" max="11269" width="6.875" customWidth="1"/>
    <col min="11270" max="11270" width="6.125" customWidth="1"/>
    <col min="11271" max="11271" width="15.625" customWidth="1"/>
    <col min="11272" max="11273" width="9" hidden="1" customWidth="1"/>
    <col min="11509" max="11509" width="15.875" customWidth="1"/>
    <col min="11510" max="11510" width="11.625" customWidth="1"/>
    <col min="11511" max="11511" width="10.375" customWidth="1"/>
    <col min="11512" max="11512" width="10.25" customWidth="1"/>
    <col min="11514" max="11514" width="9.625" customWidth="1"/>
    <col min="11517" max="11517" width="10.75" customWidth="1"/>
    <col min="11518" max="11518" width="10.375" customWidth="1"/>
    <col min="11519" max="11519" width="6.5" customWidth="1"/>
    <col min="11520" max="11520" width="7.125" customWidth="1"/>
    <col min="11521" max="11521" width="6" customWidth="1"/>
    <col min="11522" max="11522" width="7.125" customWidth="1"/>
    <col min="11523" max="11523" width="6.875" customWidth="1"/>
    <col min="11524" max="11524" width="7.75" customWidth="1"/>
    <col min="11525" max="11525" width="6.875" customWidth="1"/>
    <col min="11526" max="11526" width="6.125" customWidth="1"/>
    <col min="11527" max="11527" width="15.625" customWidth="1"/>
    <col min="11528" max="11529" width="9" hidden="1" customWidth="1"/>
    <col min="11765" max="11765" width="15.875" customWidth="1"/>
    <col min="11766" max="11766" width="11.625" customWidth="1"/>
    <col min="11767" max="11767" width="10.375" customWidth="1"/>
    <col min="11768" max="11768" width="10.25" customWidth="1"/>
    <col min="11770" max="11770" width="9.625" customWidth="1"/>
    <col min="11773" max="11773" width="10.75" customWidth="1"/>
    <col min="11774" max="11774" width="10.375" customWidth="1"/>
    <col min="11775" max="11775" width="6.5" customWidth="1"/>
    <col min="11776" max="11776" width="7.125" customWidth="1"/>
    <col min="11777" max="11777" width="6" customWidth="1"/>
    <col min="11778" max="11778" width="7.125" customWidth="1"/>
    <col min="11779" max="11779" width="6.875" customWidth="1"/>
    <col min="11780" max="11780" width="7.75" customWidth="1"/>
    <col min="11781" max="11781" width="6.875" customWidth="1"/>
    <col min="11782" max="11782" width="6.125" customWidth="1"/>
    <col min="11783" max="11783" width="15.625" customWidth="1"/>
    <col min="11784" max="11785" width="9" hidden="1" customWidth="1"/>
    <col min="12021" max="12021" width="15.875" customWidth="1"/>
    <col min="12022" max="12022" width="11.625" customWidth="1"/>
    <col min="12023" max="12023" width="10.375" customWidth="1"/>
    <col min="12024" max="12024" width="10.25" customWidth="1"/>
    <col min="12026" max="12026" width="9.625" customWidth="1"/>
    <col min="12029" max="12029" width="10.75" customWidth="1"/>
    <col min="12030" max="12030" width="10.375" customWidth="1"/>
    <col min="12031" max="12031" width="6.5" customWidth="1"/>
    <col min="12032" max="12032" width="7.125" customWidth="1"/>
    <col min="12033" max="12033" width="6" customWidth="1"/>
    <col min="12034" max="12034" width="7.125" customWidth="1"/>
    <col min="12035" max="12035" width="6.875" customWidth="1"/>
    <col min="12036" max="12036" width="7.75" customWidth="1"/>
    <col min="12037" max="12037" width="6.875" customWidth="1"/>
    <col min="12038" max="12038" width="6.125" customWidth="1"/>
    <col min="12039" max="12039" width="15.625" customWidth="1"/>
    <col min="12040" max="12041" width="9" hidden="1" customWidth="1"/>
    <col min="12277" max="12277" width="15.875" customWidth="1"/>
    <col min="12278" max="12278" width="11.625" customWidth="1"/>
    <col min="12279" max="12279" width="10.375" customWidth="1"/>
    <col min="12280" max="12280" width="10.25" customWidth="1"/>
    <col min="12282" max="12282" width="9.625" customWidth="1"/>
    <col min="12285" max="12285" width="10.75" customWidth="1"/>
    <col min="12286" max="12286" width="10.375" customWidth="1"/>
    <col min="12287" max="12287" width="6.5" customWidth="1"/>
    <col min="12288" max="12288" width="7.125" customWidth="1"/>
    <col min="12289" max="12289" width="6" customWidth="1"/>
    <col min="12290" max="12290" width="7.125" customWidth="1"/>
    <col min="12291" max="12291" width="6.875" customWidth="1"/>
    <col min="12292" max="12292" width="7.75" customWidth="1"/>
    <col min="12293" max="12293" width="6.875" customWidth="1"/>
    <col min="12294" max="12294" width="6.125" customWidth="1"/>
    <col min="12295" max="12295" width="15.625" customWidth="1"/>
    <col min="12296" max="12297" width="9" hidden="1" customWidth="1"/>
    <col min="12533" max="12533" width="15.875" customWidth="1"/>
    <col min="12534" max="12534" width="11.625" customWidth="1"/>
    <col min="12535" max="12535" width="10.375" customWidth="1"/>
    <col min="12536" max="12536" width="10.25" customWidth="1"/>
    <col min="12538" max="12538" width="9.625" customWidth="1"/>
    <col min="12541" max="12541" width="10.75" customWidth="1"/>
    <col min="12542" max="12542" width="10.375" customWidth="1"/>
    <col min="12543" max="12543" width="6.5" customWidth="1"/>
    <col min="12544" max="12544" width="7.125" customWidth="1"/>
    <col min="12545" max="12545" width="6" customWidth="1"/>
    <col min="12546" max="12546" width="7.125" customWidth="1"/>
    <col min="12547" max="12547" width="6.875" customWidth="1"/>
    <col min="12548" max="12548" width="7.75" customWidth="1"/>
    <col min="12549" max="12549" width="6.875" customWidth="1"/>
    <col min="12550" max="12550" width="6.125" customWidth="1"/>
    <col min="12551" max="12551" width="15.625" customWidth="1"/>
    <col min="12552" max="12553" width="9" hidden="1" customWidth="1"/>
    <col min="12789" max="12789" width="15.875" customWidth="1"/>
    <col min="12790" max="12790" width="11.625" customWidth="1"/>
    <col min="12791" max="12791" width="10.375" customWidth="1"/>
    <col min="12792" max="12792" width="10.25" customWidth="1"/>
    <col min="12794" max="12794" width="9.625" customWidth="1"/>
    <col min="12797" max="12797" width="10.75" customWidth="1"/>
    <col min="12798" max="12798" width="10.375" customWidth="1"/>
    <col min="12799" max="12799" width="6.5" customWidth="1"/>
    <col min="12800" max="12800" width="7.125" customWidth="1"/>
    <col min="12801" max="12801" width="6" customWidth="1"/>
    <col min="12802" max="12802" width="7.125" customWidth="1"/>
    <col min="12803" max="12803" width="6.875" customWidth="1"/>
    <col min="12804" max="12804" width="7.75" customWidth="1"/>
    <col min="12805" max="12805" width="6.875" customWidth="1"/>
    <col min="12806" max="12806" width="6.125" customWidth="1"/>
    <col min="12807" max="12807" width="15.625" customWidth="1"/>
    <col min="12808" max="12809" width="9" hidden="1" customWidth="1"/>
    <col min="13045" max="13045" width="15.875" customWidth="1"/>
    <col min="13046" max="13046" width="11.625" customWidth="1"/>
    <col min="13047" max="13047" width="10.375" customWidth="1"/>
    <col min="13048" max="13048" width="10.25" customWidth="1"/>
    <col min="13050" max="13050" width="9.625" customWidth="1"/>
    <col min="13053" max="13053" width="10.75" customWidth="1"/>
    <col min="13054" max="13054" width="10.375" customWidth="1"/>
    <col min="13055" max="13055" width="6.5" customWidth="1"/>
    <col min="13056" max="13056" width="7.125" customWidth="1"/>
    <col min="13057" max="13057" width="6" customWidth="1"/>
    <col min="13058" max="13058" width="7.125" customWidth="1"/>
    <col min="13059" max="13059" width="6.875" customWidth="1"/>
    <col min="13060" max="13060" width="7.75" customWidth="1"/>
    <col min="13061" max="13061" width="6.875" customWidth="1"/>
    <col min="13062" max="13062" width="6.125" customWidth="1"/>
    <col min="13063" max="13063" width="15.625" customWidth="1"/>
    <col min="13064" max="13065" width="9" hidden="1" customWidth="1"/>
    <col min="13301" max="13301" width="15.875" customWidth="1"/>
    <col min="13302" max="13302" width="11.625" customWidth="1"/>
    <col min="13303" max="13303" width="10.375" customWidth="1"/>
    <col min="13304" max="13304" width="10.25" customWidth="1"/>
    <col min="13306" max="13306" width="9.625" customWidth="1"/>
    <col min="13309" max="13309" width="10.75" customWidth="1"/>
    <col min="13310" max="13310" width="10.375" customWidth="1"/>
    <col min="13311" max="13311" width="6.5" customWidth="1"/>
    <col min="13312" max="13312" width="7.125" customWidth="1"/>
    <col min="13313" max="13313" width="6" customWidth="1"/>
    <col min="13314" max="13314" width="7.125" customWidth="1"/>
    <col min="13315" max="13315" width="6.875" customWidth="1"/>
    <col min="13316" max="13316" width="7.75" customWidth="1"/>
    <col min="13317" max="13317" width="6.875" customWidth="1"/>
    <col min="13318" max="13318" width="6.125" customWidth="1"/>
    <col min="13319" max="13319" width="15.625" customWidth="1"/>
    <col min="13320" max="13321" width="9" hidden="1" customWidth="1"/>
    <col min="13557" max="13557" width="15.875" customWidth="1"/>
    <col min="13558" max="13558" width="11.625" customWidth="1"/>
    <col min="13559" max="13559" width="10.375" customWidth="1"/>
    <col min="13560" max="13560" width="10.25" customWidth="1"/>
    <col min="13562" max="13562" width="9.625" customWidth="1"/>
    <col min="13565" max="13565" width="10.75" customWidth="1"/>
    <col min="13566" max="13566" width="10.375" customWidth="1"/>
    <col min="13567" max="13567" width="6.5" customWidth="1"/>
    <col min="13568" max="13568" width="7.125" customWidth="1"/>
    <col min="13569" max="13569" width="6" customWidth="1"/>
    <col min="13570" max="13570" width="7.125" customWidth="1"/>
    <col min="13571" max="13571" width="6.875" customWidth="1"/>
    <col min="13572" max="13572" width="7.75" customWidth="1"/>
    <col min="13573" max="13573" width="6.875" customWidth="1"/>
    <col min="13574" max="13574" width="6.125" customWidth="1"/>
    <col min="13575" max="13575" width="15.625" customWidth="1"/>
    <col min="13576" max="13577" width="9" hidden="1" customWidth="1"/>
    <col min="13813" max="13813" width="15.875" customWidth="1"/>
    <col min="13814" max="13814" width="11.625" customWidth="1"/>
    <col min="13815" max="13815" width="10.375" customWidth="1"/>
    <col min="13816" max="13816" width="10.25" customWidth="1"/>
    <col min="13818" max="13818" width="9.625" customWidth="1"/>
    <col min="13821" max="13821" width="10.75" customWidth="1"/>
    <col min="13822" max="13822" width="10.375" customWidth="1"/>
    <col min="13823" max="13823" width="6.5" customWidth="1"/>
    <col min="13824" max="13824" width="7.125" customWidth="1"/>
    <col min="13825" max="13825" width="6" customWidth="1"/>
    <col min="13826" max="13826" width="7.125" customWidth="1"/>
    <col min="13827" max="13827" width="6.875" customWidth="1"/>
    <col min="13828" max="13828" width="7.75" customWidth="1"/>
    <col min="13829" max="13829" width="6.875" customWidth="1"/>
    <col min="13830" max="13830" width="6.125" customWidth="1"/>
    <col min="13831" max="13831" width="15.625" customWidth="1"/>
    <col min="13832" max="13833" width="9" hidden="1" customWidth="1"/>
    <col min="14069" max="14069" width="15.875" customWidth="1"/>
    <col min="14070" max="14070" width="11.625" customWidth="1"/>
    <col min="14071" max="14071" width="10.375" customWidth="1"/>
    <col min="14072" max="14072" width="10.25" customWidth="1"/>
    <col min="14074" max="14074" width="9.625" customWidth="1"/>
    <col min="14077" max="14077" width="10.75" customWidth="1"/>
    <col min="14078" max="14078" width="10.375" customWidth="1"/>
    <col min="14079" max="14079" width="6.5" customWidth="1"/>
    <col min="14080" max="14080" width="7.125" customWidth="1"/>
    <col min="14081" max="14081" width="6" customWidth="1"/>
    <col min="14082" max="14082" width="7.125" customWidth="1"/>
    <col min="14083" max="14083" width="6.875" customWidth="1"/>
    <col min="14084" max="14084" width="7.75" customWidth="1"/>
    <col min="14085" max="14085" width="6.875" customWidth="1"/>
    <col min="14086" max="14086" width="6.125" customWidth="1"/>
    <col min="14087" max="14087" width="15.625" customWidth="1"/>
    <col min="14088" max="14089" width="9" hidden="1" customWidth="1"/>
    <col min="14325" max="14325" width="15.875" customWidth="1"/>
    <col min="14326" max="14326" width="11.625" customWidth="1"/>
    <col min="14327" max="14327" width="10.375" customWidth="1"/>
    <col min="14328" max="14328" width="10.25" customWidth="1"/>
    <col min="14330" max="14330" width="9.625" customWidth="1"/>
    <col min="14333" max="14333" width="10.75" customWidth="1"/>
    <col min="14334" max="14334" width="10.375" customWidth="1"/>
    <col min="14335" max="14335" width="6.5" customWidth="1"/>
    <col min="14336" max="14336" width="7.125" customWidth="1"/>
    <col min="14337" max="14337" width="6" customWidth="1"/>
    <col min="14338" max="14338" width="7.125" customWidth="1"/>
    <col min="14339" max="14339" width="6.875" customWidth="1"/>
    <col min="14340" max="14340" width="7.75" customWidth="1"/>
    <col min="14341" max="14341" width="6.875" customWidth="1"/>
    <col min="14342" max="14342" width="6.125" customWidth="1"/>
    <col min="14343" max="14343" width="15.625" customWidth="1"/>
    <col min="14344" max="14345" width="9" hidden="1" customWidth="1"/>
    <col min="14581" max="14581" width="15.875" customWidth="1"/>
    <col min="14582" max="14582" width="11.625" customWidth="1"/>
    <col min="14583" max="14583" width="10.375" customWidth="1"/>
    <col min="14584" max="14584" width="10.25" customWidth="1"/>
    <col min="14586" max="14586" width="9.625" customWidth="1"/>
    <col min="14589" max="14589" width="10.75" customWidth="1"/>
    <col min="14590" max="14590" width="10.375" customWidth="1"/>
    <col min="14591" max="14591" width="6.5" customWidth="1"/>
    <col min="14592" max="14592" width="7.125" customWidth="1"/>
    <col min="14593" max="14593" width="6" customWidth="1"/>
    <col min="14594" max="14594" width="7.125" customWidth="1"/>
    <col min="14595" max="14595" width="6.875" customWidth="1"/>
    <col min="14596" max="14596" width="7.75" customWidth="1"/>
    <col min="14597" max="14597" width="6.875" customWidth="1"/>
    <col min="14598" max="14598" width="6.125" customWidth="1"/>
    <col min="14599" max="14599" width="15.625" customWidth="1"/>
    <col min="14600" max="14601" width="9" hidden="1" customWidth="1"/>
    <col min="14837" max="14837" width="15.875" customWidth="1"/>
    <col min="14838" max="14838" width="11.625" customWidth="1"/>
    <col min="14839" max="14839" width="10.375" customWidth="1"/>
    <col min="14840" max="14840" width="10.25" customWidth="1"/>
    <col min="14842" max="14842" width="9.625" customWidth="1"/>
    <col min="14845" max="14845" width="10.75" customWidth="1"/>
    <col min="14846" max="14846" width="10.375" customWidth="1"/>
    <col min="14847" max="14847" width="6.5" customWidth="1"/>
    <col min="14848" max="14848" width="7.125" customWidth="1"/>
    <col min="14849" max="14849" width="6" customWidth="1"/>
    <col min="14850" max="14850" width="7.125" customWidth="1"/>
    <col min="14851" max="14851" width="6.875" customWidth="1"/>
    <col min="14852" max="14852" width="7.75" customWidth="1"/>
    <col min="14853" max="14853" width="6.875" customWidth="1"/>
    <col min="14854" max="14854" width="6.125" customWidth="1"/>
    <col min="14855" max="14855" width="15.625" customWidth="1"/>
    <col min="14856" max="14857" width="9" hidden="1" customWidth="1"/>
    <col min="15093" max="15093" width="15.875" customWidth="1"/>
    <col min="15094" max="15094" width="11.625" customWidth="1"/>
    <col min="15095" max="15095" width="10.375" customWidth="1"/>
    <col min="15096" max="15096" width="10.25" customWidth="1"/>
    <col min="15098" max="15098" width="9.625" customWidth="1"/>
    <col min="15101" max="15101" width="10.75" customWidth="1"/>
    <col min="15102" max="15102" width="10.375" customWidth="1"/>
    <col min="15103" max="15103" width="6.5" customWidth="1"/>
    <col min="15104" max="15104" width="7.125" customWidth="1"/>
    <col min="15105" max="15105" width="6" customWidth="1"/>
    <col min="15106" max="15106" width="7.125" customWidth="1"/>
    <col min="15107" max="15107" width="6.875" customWidth="1"/>
    <col min="15108" max="15108" width="7.75" customWidth="1"/>
    <col min="15109" max="15109" width="6.875" customWidth="1"/>
    <col min="15110" max="15110" width="6.125" customWidth="1"/>
    <col min="15111" max="15111" width="15.625" customWidth="1"/>
    <col min="15112" max="15113" width="9" hidden="1" customWidth="1"/>
    <col min="15349" max="15349" width="15.875" customWidth="1"/>
    <col min="15350" max="15350" width="11.625" customWidth="1"/>
    <col min="15351" max="15351" width="10.375" customWidth="1"/>
    <col min="15352" max="15352" width="10.25" customWidth="1"/>
    <col min="15354" max="15354" width="9.625" customWidth="1"/>
    <col min="15357" max="15357" width="10.75" customWidth="1"/>
    <col min="15358" max="15358" width="10.375" customWidth="1"/>
    <col min="15359" max="15359" width="6.5" customWidth="1"/>
    <col min="15360" max="15360" width="7.125" customWidth="1"/>
    <col min="15361" max="15361" width="6" customWidth="1"/>
    <col min="15362" max="15362" width="7.125" customWidth="1"/>
    <col min="15363" max="15363" width="6.875" customWidth="1"/>
    <col min="15364" max="15364" width="7.75" customWidth="1"/>
    <col min="15365" max="15365" width="6.875" customWidth="1"/>
    <col min="15366" max="15366" width="6.125" customWidth="1"/>
    <col min="15367" max="15367" width="15.625" customWidth="1"/>
    <col min="15368" max="15369" width="9" hidden="1" customWidth="1"/>
    <col min="15605" max="15605" width="15.875" customWidth="1"/>
    <col min="15606" max="15606" width="11.625" customWidth="1"/>
    <col min="15607" max="15607" width="10.375" customWidth="1"/>
    <col min="15608" max="15608" width="10.25" customWidth="1"/>
    <col min="15610" max="15610" width="9.625" customWidth="1"/>
    <col min="15613" max="15613" width="10.75" customWidth="1"/>
    <col min="15614" max="15614" width="10.375" customWidth="1"/>
    <col min="15615" max="15615" width="6.5" customWidth="1"/>
    <col min="15616" max="15616" width="7.125" customWidth="1"/>
    <col min="15617" max="15617" width="6" customWidth="1"/>
    <col min="15618" max="15618" width="7.125" customWidth="1"/>
    <col min="15619" max="15619" width="6.875" customWidth="1"/>
    <col min="15620" max="15620" width="7.75" customWidth="1"/>
    <col min="15621" max="15621" width="6.875" customWidth="1"/>
    <col min="15622" max="15622" width="6.125" customWidth="1"/>
    <col min="15623" max="15623" width="15.625" customWidth="1"/>
    <col min="15624" max="15625" width="9" hidden="1" customWidth="1"/>
    <col min="15861" max="15861" width="15.875" customWidth="1"/>
    <col min="15862" max="15862" width="11.625" customWidth="1"/>
    <col min="15863" max="15863" width="10.375" customWidth="1"/>
    <col min="15864" max="15864" width="10.25" customWidth="1"/>
    <col min="15866" max="15866" width="9.625" customWidth="1"/>
    <col min="15869" max="15869" width="10.75" customWidth="1"/>
    <col min="15870" max="15870" width="10.375" customWidth="1"/>
    <col min="15871" max="15871" width="6.5" customWidth="1"/>
    <col min="15872" max="15872" width="7.125" customWidth="1"/>
    <col min="15873" max="15873" width="6" customWidth="1"/>
    <col min="15874" max="15874" width="7.125" customWidth="1"/>
    <col min="15875" max="15875" width="6.875" customWidth="1"/>
    <col min="15876" max="15876" width="7.75" customWidth="1"/>
    <col min="15877" max="15877" width="6.875" customWidth="1"/>
    <col min="15878" max="15878" width="6.125" customWidth="1"/>
    <col min="15879" max="15879" width="15.625" customWidth="1"/>
    <col min="15880" max="15881" width="9" hidden="1" customWidth="1"/>
    <col min="16117" max="16117" width="15.875" customWidth="1"/>
    <col min="16118" max="16118" width="11.625" customWidth="1"/>
    <col min="16119" max="16119" width="10.375" customWidth="1"/>
    <col min="16120" max="16120" width="10.25" customWidth="1"/>
    <col min="16122" max="16122" width="9.625" customWidth="1"/>
    <col min="16125" max="16125" width="10.75" customWidth="1"/>
    <col min="16126" max="16126" width="10.375" customWidth="1"/>
    <col min="16127" max="16127" width="6.5" customWidth="1"/>
    <col min="16128" max="16128" width="7.125" customWidth="1"/>
    <col min="16129" max="16129" width="6" customWidth="1"/>
    <col min="16130" max="16130" width="7.125" customWidth="1"/>
    <col min="16131" max="16131" width="6.875" customWidth="1"/>
    <col min="16132" max="16132" width="7.75" customWidth="1"/>
    <col min="16133" max="16133" width="6.875" customWidth="1"/>
    <col min="16134" max="16134" width="6.125" customWidth="1"/>
    <col min="16135" max="16135" width="15.625" customWidth="1"/>
    <col min="16136" max="16137" width="9" hidden="1" customWidth="1"/>
  </cols>
  <sheetData>
    <row r="1" ht="95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70.5" customHeight="1" spans="1:22">
      <c r="A2" s="4" t="s">
        <v>1</v>
      </c>
      <c r="B2" s="4"/>
      <c r="C2" s="5" t="s">
        <v>2</v>
      </c>
      <c r="D2" s="5"/>
      <c r="E2" s="5"/>
      <c r="F2" s="4" t="s">
        <v>3</v>
      </c>
      <c r="G2" s="6"/>
      <c r="H2" s="6"/>
      <c r="I2" s="6"/>
      <c r="J2" s="4" t="s">
        <v>4</v>
      </c>
      <c r="K2" s="4"/>
      <c r="L2" s="4"/>
      <c r="M2" s="7" t="s">
        <v>5</v>
      </c>
      <c r="N2" s="7"/>
      <c r="O2" s="7"/>
      <c r="P2" s="7"/>
      <c r="Q2" s="7"/>
      <c r="R2" s="7"/>
      <c r="S2" s="7"/>
      <c r="T2" s="7"/>
    </row>
    <row r="3" s="1" customFormat="1" ht="84" customHeight="1" spans="1:22">
      <c r="A3" s="4" t="s">
        <v>6</v>
      </c>
      <c r="B3" s="4"/>
      <c r="C3" s="8"/>
      <c r="D3" s="8"/>
      <c r="E3" s="4" t="s">
        <v>7</v>
      </c>
      <c r="F3" s="6" t="s">
        <v>8</v>
      </c>
      <c r="G3" s="6"/>
      <c r="H3" s="4" t="s">
        <v>9</v>
      </c>
      <c r="I3" s="4"/>
      <c r="J3" s="4"/>
      <c r="K3" s="4"/>
      <c r="L3" s="4"/>
      <c r="M3" s="4" t="s">
        <v>10</v>
      </c>
      <c r="N3" s="9"/>
      <c r="O3" s="10"/>
      <c r="P3" s="10"/>
      <c r="Q3" s="10"/>
      <c r="R3" s="10"/>
      <c r="S3" s="10"/>
      <c r="T3" s="11"/>
    </row>
    <row r="4" ht="86.25" customHeight="1" spans="1:22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3" t="s">
        <v>19</v>
      </c>
      <c r="J4" s="13" t="s">
        <v>20</v>
      </c>
      <c r="K4" s="13" t="s">
        <v>21</v>
      </c>
      <c r="L4" s="12" t="s">
        <v>22</v>
      </c>
      <c r="M4" s="14" t="s">
        <v>23</v>
      </c>
      <c r="N4" s="15" t="s">
        <v>24</v>
      </c>
      <c r="O4" s="16" t="s">
        <v>25</v>
      </c>
      <c r="P4" s="16" t="s">
        <v>26</v>
      </c>
      <c r="Q4" s="16" t="s">
        <v>27</v>
      </c>
      <c r="R4" s="16" t="s">
        <v>28</v>
      </c>
      <c r="S4" s="17" t="s">
        <v>29</v>
      </c>
      <c r="T4" s="17" t="s">
        <v>30</v>
      </c>
      <c r="V4" t="s">
        <v>31</v>
      </c>
    </row>
    <row r="5" s="2" customFormat="1" ht="48" customHeight="1" spans="1:22">
      <c r="A5" s="18">
        <v>1</v>
      </c>
      <c r="B5" s="7" t="str">
        <f>$C$2</f>
        <v>***单位</v>
      </c>
      <c r="C5" s="7" t="s">
        <v>32</v>
      </c>
      <c r="D5" s="19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19" t="s">
        <v>38</v>
      </c>
      <c r="J5" s="19" t="s">
        <v>39</v>
      </c>
      <c r="K5" s="7">
        <v>12</v>
      </c>
      <c r="L5" s="7">
        <v>4504</v>
      </c>
      <c r="M5" s="20">
        <f>ROUND(16%*MIN(L5,7506),2)</f>
        <v>720.64</v>
      </c>
      <c r="N5" s="20">
        <f>ROUND(0.7%*MIN(L5,7506),2)</f>
        <v>31.53</v>
      </c>
      <c r="O5" s="21">
        <v>0.0001</v>
      </c>
      <c r="P5" s="7">
        <f>ROUND(O5*MIN(L5,7506),2)</f>
        <v>0.45</v>
      </c>
      <c r="Q5" s="7">
        <v>4504</v>
      </c>
      <c r="R5" s="7">
        <f>ROUND(8%*MIN(Q5,7506),2)</f>
        <v>360.32</v>
      </c>
      <c r="S5" s="22">
        <f>M5+N5+P5+R5</f>
        <v>1112.94</v>
      </c>
      <c r="T5" s="22">
        <f>ROUND(S5*K5,2)</f>
        <v>13355.28</v>
      </c>
      <c r="U5" s="2" t="s">
        <v>36</v>
      </c>
      <c r="V5" s="2" t="s">
        <v>35</v>
      </c>
    </row>
    <row r="6" s="2" customFormat="1" ht="36" customHeight="1" spans="1:22">
      <c r="A6" s="18">
        <v>2</v>
      </c>
      <c r="B6" s="7" t="str">
        <f t="shared" ref="B6:B14" si="0">$C$2</f>
        <v>***单位</v>
      </c>
      <c r="C6" s="23"/>
      <c r="D6" s="23"/>
      <c r="E6" s="23"/>
      <c r="F6" s="23"/>
      <c r="G6" s="23"/>
      <c r="H6" s="23"/>
      <c r="I6" s="24"/>
      <c r="J6" s="24"/>
      <c r="K6" s="23"/>
      <c r="L6" s="7">
        <v>0</v>
      </c>
      <c r="M6" s="20">
        <f>ROUND(16%*MIN(L6,7506),2)</f>
        <v>0</v>
      </c>
      <c r="N6" s="20">
        <f t="shared" ref="N6:N14" si="1">ROUND(0.7%*MIN(L6,7506),2)</f>
        <v>0</v>
      </c>
      <c r="O6" s="25"/>
      <c r="P6" s="7">
        <f t="shared" ref="P6:P14" si="2">ROUND(O6*MIN(L6,7506),2)</f>
        <v>0</v>
      </c>
      <c r="Q6" s="20">
        <v>0</v>
      </c>
      <c r="R6" s="7">
        <f>ROUND(8%*MIN(Q6,7506),2)</f>
        <v>0</v>
      </c>
      <c r="S6" s="22">
        <f t="shared" ref="S6:S14" si="3">M6+N6+P6+R6</f>
        <v>0</v>
      </c>
      <c r="T6" s="22">
        <f t="shared" ref="T6:T14" si="4">ROUND(S6*K6,2)</f>
        <v>0</v>
      </c>
      <c r="U6" s="2" t="s">
        <v>40</v>
      </c>
    </row>
    <row r="7" s="2" customFormat="1" ht="36" customHeight="1" spans="1:22">
      <c r="A7" s="18">
        <v>3</v>
      </c>
      <c r="B7" s="7" t="str">
        <f t="shared" si="0"/>
        <v>***单位</v>
      </c>
      <c r="C7" s="23"/>
      <c r="D7" s="26"/>
      <c r="E7" s="26"/>
      <c r="F7" s="26"/>
      <c r="G7" s="23"/>
      <c r="H7" s="26"/>
      <c r="I7" s="24"/>
      <c r="J7" s="24"/>
      <c r="K7" s="23"/>
      <c r="L7" s="7">
        <v>0</v>
      </c>
      <c r="M7" s="20">
        <f t="shared" ref="M6:M14" si="5">ROUND(16%*MIN(L7,7506),2)</f>
        <v>0</v>
      </c>
      <c r="N7" s="20">
        <f t="shared" si="1"/>
        <v>0</v>
      </c>
      <c r="O7" s="25"/>
      <c r="P7" s="7">
        <f t="shared" si="2"/>
        <v>0</v>
      </c>
      <c r="Q7" s="20">
        <v>0</v>
      </c>
      <c r="R7" s="7">
        <f t="shared" ref="R7:R14" si="6">ROUND(8%*MIN(Q7,7506),2)</f>
        <v>0</v>
      </c>
      <c r="S7" s="22">
        <f t="shared" si="3"/>
        <v>0</v>
      </c>
      <c r="T7" s="22">
        <f t="shared" si="4"/>
        <v>0</v>
      </c>
      <c r="U7" s="2" t="s">
        <v>41</v>
      </c>
    </row>
    <row r="8" s="2" customFormat="1" ht="36" customHeight="1" spans="1:22">
      <c r="A8" s="18">
        <v>4</v>
      </c>
      <c r="B8" s="7" t="str">
        <f t="shared" si="0"/>
        <v>***单位</v>
      </c>
      <c r="C8" s="23"/>
      <c r="D8" s="26"/>
      <c r="E8" s="26"/>
      <c r="F8" s="26"/>
      <c r="G8" s="23"/>
      <c r="H8" s="26"/>
      <c r="I8" s="24"/>
      <c r="J8" s="24"/>
      <c r="K8" s="23"/>
      <c r="L8" s="7">
        <v>0</v>
      </c>
      <c r="M8" s="20">
        <f t="shared" si="5"/>
        <v>0</v>
      </c>
      <c r="N8" s="20">
        <f t="shared" si="1"/>
        <v>0</v>
      </c>
      <c r="O8" s="25"/>
      <c r="P8" s="7">
        <f t="shared" si="2"/>
        <v>0</v>
      </c>
      <c r="Q8" s="20">
        <v>0</v>
      </c>
      <c r="R8" s="7">
        <f t="shared" si="6"/>
        <v>0</v>
      </c>
      <c r="S8" s="22">
        <f t="shared" si="3"/>
        <v>0</v>
      </c>
      <c r="T8" s="22">
        <f t="shared" si="4"/>
        <v>0</v>
      </c>
      <c r="U8" s="2" t="s">
        <v>42</v>
      </c>
    </row>
    <row r="9" s="2" customFormat="1" ht="36" customHeight="1" spans="1:22">
      <c r="A9" s="18">
        <v>5</v>
      </c>
      <c r="B9" s="7" t="str">
        <f t="shared" si="0"/>
        <v>***单位</v>
      </c>
      <c r="C9" s="23"/>
      <c r="D9" s="26"/>
      <c r="E9" s="26"/>
      <c r="F9" s="26"/>
      <c r="G9" s="23"/>
      <c r="H9" s="26"/>
      <c r="I9" s="24"/>
      <c r="J9" s="24"/>
      <c r="K9" s="23"/>
      <c r="L9" s="7">
        <v>0</v>
      </c>
      <c r="M9" s="20">
        <f t="shared" si="5"/>
        <v>0</v>
      </c>
      <c r="N9" s="20">
        <f t="shared" si="1"/>
        <v>0</v>
      </c>
      <c r="O9" s="25"/>
      <c r="P9" s="7">
        <f t="shared" si="2"/>
        <v>0</v>
      </c>
      <c r="Q9" s="20">
        <v>0</v>
      </c>
      <c r="R9" s="7">
        <f t="shared" si="6"/>
        <v>0</v>
      </c>
      <c r="S9" s="22">
        <f t="shared" si="3"/>
        <v>0</v>
      </c>
      <c r="T9" s="22">
        <f t="shared" si="4"/>
        <v>0</v>
      </c>
      <c r="U9" s="2" t="s">
        <v>43</v>
      </c>
    </row>
    <row r="10" s="2" customFormat="1" ht="36" customHeight="1" spans="1:22">
      <c r="A10" s="18">
        <v>6</v>
      </c>
      <c r="B10" s="7" t="str">
        <f t="shared" si="0"/>
        <v>***单位</v>
      </c>
      <c r="C10" s="23"/>
      <c r="D10" s="26"/>
      <c r="E10" s="26"/>
      <c r="F10" s="26"/>
      <c r="G10" s="23"/>
      <c r="H10" s="26"/>
      <c r="I10" s="24"/>
      <c r="J10" s="24"/>
      <c r="K10" s="23"/>
      <c r="L10" s="7">
        <v>0</v>
      </c>
      <c r="M10" s="20">
        <f t="shared" si="5"/>
        <v>0</v>
      </c>
      <c r="N10" s="20">
        <f t="shared" si="1"/>
        <v>0</v>
      </c>
      <c r="O10" s="25"/>
      <c r="P10" s="7">
        <f t="shared" si="2"/>
        <v>0</v>
      </c>
      <c r="Q10" s="20">
        <v>0</v>
      </c>
      <c r="R10" s="7">
        <f t="shared" si="6"/>
        <v>0</v>
      </c>
      <c r="S10" s="22">
        <f t="shared" si="3"/>
        <v>0</v>
      </c>
      <c r="T10" s="22">
        <f t="shared" si="4"/>
        <v>0</v>
      </c>
      <c r="U10" s="2" t="s">
        <v>44</v>
      </c>
    </row>
    <row r="11" s="2" customFormat="1" ht="36" customHeight="1" spans="1:22">
      <c r="A11" s="18">
        <v>7</v>
      </c>
      <c r="B11" s="7" t="str">
        <f t="shared" si="0"/>
        <v>***单位</v>
      </c>
      <c r="C11" s="23"/>
      <c r="D11" s="26"/>
      <c r="E11" s="26"/>
      <c r="F11" s="26"/>
      <c r="G11" s="23"/>
      <c r="H11" s="26"/>
      <c r="I11" s="24"/>
      <c r="J11" s="24"/>
      <c r="K11" s="23"/>
      <c r="L11" s="7">
        <v>0</v>
      </c>
      <c r="M11" s="20">
        <f t="shared" si="5"/>
        <v>0</v>
      </c>
      <c r="N11" s="20">
        <f t="shared" si="1"/>
        <v>0</v>
      </c>
      <c r="O11" s="25"/>
      <c r="P11" s="7">
        <f t="shared" si="2"/>
        <v>0</v>
      </c>
      <c r="Q11" s="20">
        <v>0</v>
      </c>
      <c r="R11" s="7">
        <f t="shared" si="6"/>
        <v>0</v>
      </c>
      <c r="S11" s="22">
        <f t="shared" si="3"/>
        <v>0</v>
      </c>
      <c r="T11" s="22">
        <f t="shared" si="4"/>
        <v>0</v>
      </c>
      <c r="U11" s="2" t="s">
        <v>45</v>
      </c>
    </row>
    <row r="12" s="2" customFormat="1" ht="36" customHeight="1" spans="1:22">
      <c r="A12" s="18">
        <v>8</v>
      </c>
      <c r="B12" s="7" t="str">
        <f t="shared" si="0"/>
        <v>***单位</v>
      </c>
      <c r="C12" s="23"/>
      <c r="D12" s="26"/>
      <c r="E12" s="26"/>
      <c r="F12" s="26"/>
      <c r="G12" s="23"/>
      <c r="H12" s="26"/>
      <c r="I12" s="24"/>
      <c r="J12" s="24"/>
      <c r="K12" s="23"/>
      <c r="L12" s="7">
        <v>0</v>
      </c>
      <c r="M12" s="20">
        <f t="shared" si="5"/>
        <v>0</v>
      </c>
      <c r="N12" s="20">
        <f t="shared" si="1"/>
        <v>0</v>
      </c>
      <c r="O12" s="25"/>
      <c r="P12" s="7">
        <f t="shared" si="2"/>
        <v>0</v>
      </c>
      <c r="Q12" s="20">
        <v>0</v>
      </c>
      <c r="R12" s="7">
        <f t="shared" si="6"/>
        <v>0</v>
      </c>
      <c r="S12" s="22">
        <f t="shared" si="3"/>
        <v>0</v>
      </c>
      <c r="T12" s="22">
        <f t="shared" si="4"/>
        <v>0</v>
      </c>
      <c r="U12" s="2" t="s">
        <v>46</v>
      </c>
    </row>
    <row r="13" s="2" customFormat="1" ht="36" customHeight="1" spans="1:22">
      <c r="A13" s="18">
        <v>9</v>
      </c>
      <c r="B13" s="7" t="str">
        <f t="shared" si="0"/>
        <v>***单位</v>
      </c>
      <c r="C13" s="23"/>
      <c r="D13" s="23"/>
      <c r="E13" s="23"/>
      <c r="F13" s="23"/>
      <c r="G13" s="23"/>
      <c r="H13" s="23"/>
      <c r="I13" s="24"/>
      <c r="J13" s="24"/>
      <c r="K13" s="23"/>
      <c r="L13" s="7">
        <v>0</v>
      </c>
      <c r="M13" s="20">
        <f t="shared" si="5"/>
        <v>0</v>
      </c>
      <c r="N13" s="20">
        <f t="shared" si="1"/>
        <v>0</v>
      </c>
      <c r="O13" s="25"/>
      <c r="P13" s="7">
        <f t="shared" si="2"/>
        <v>0</v>
      </c>
      <c r="Q13" s="20">
        <v>0</v>
      </c>
      <c r="R13" s="7">
        <f t="shared" si="6"/>
        <v>0</v>
      </c>
      <c r="S13" s="22">
        <f t="shared" si="3"/>
        <v>0</v>
      </c>
      <c r="T13" s="22">
        <f t="shared" si="4"/>
        <v>0</v>
      </c>
    </row>
    <row r="14" s="2" customFormat="1" ht="36" customHeight="1" spans="1:22">
      <c r="A14" s="18">
        <v>10</v>
      </c>
      <c r="B14" s="7" t="str">
        <f t="shared" si="0"/>
        <v>***单位</v>
      </c>
      <c r="C14" s="23"/>
      <c r="D14" s="23"/>
      <c r="E14" s="23"/>
      <c r="F14" s="23"/>
      <c r="G14" s="23"/>
      <c r="H14" s="23"/>
      <c r="I14" s="24"/>
      <c r="J14" s="24"/>
      <c r="K14" s="23"/>
      <c r="L14" s="7">
        <v>0</v>
      </c>
      <c r="M14" s="20">
        <f t="shared" si="5"/>
        <v>0</v>
      </c>
      <c r="N14" s="20">
        <f t="shared" si="1"/>
        <v>0</v>
      </c>
      <c r="O14" s="25"/>
      <c r="P14" s="7">
        <f t="shared" si="2"/>
        <v>0</v>
      </c>
      <c r="Q14" s="20">
        <v>0</v>
      </c>
      <c r="R14" s="7">
        <f t="shared" si="6"/>
        <v>0</v>
      </c>
      <c r="S14" s="22">
        <f t="shared" si="3"/>
        <v>0</v>
      </c>
      <c r="T14" s="22">
        <f t="shared" si="4"/>
        <v>0</v>
      </c>
    </row>
    <row r="15" ht="44.25" customHeight="1" spans="1:22">
      <c r="A15" s="27" t="s">
        <v>47</v>
      </c>
      <c r="B15" s="28"/>
      <c r="C15" s="28"/>
      <c r="D15" s="28"/>
      <c r="E15" s="28"/>
      <c r="F15" s="28"/>
      <c r="G15" s="28"/>
      <c r="H15" s="28"/>
      <c r="I15" s="28"/>
      <c r="J15" s="29"/>
      <c r="K15" s="4">
        <f>SUM(K5:K14)</f>
        <v>12</v>
      </c>
      <c r="L15" s="4"/>
      <c r="M15" s="30">
        <f>SUM(M5:M14)</f>
        <v>720.64</v>
      </c>
      <c r="N15" s="30">
        <f t="shared" ref="N15:P15" si="7">SUM(N5:N14)</f>
        <v>31.53</v>
      </c>
      <c r="O15" s="30" t="s">
        <v>48</v>
      </c>
      <c r="P15" s="30">
        <f t="shared" si="7"/>
        <v>0.45</v>
      </c>
      <c r="Q15" s="30"/>
      <c r="R15" s="30">
        <f>SUM(R5:R14)</f>
        <v>360.32</v>
      </c>
      <c r="S15" s="30">
        <f>SUM(S5:S14)</f>
        <v>1112.94</v>
      </c>
      <c r="T15" s="31">
        <f>SUM(T5:T14)</f>
        <v>13355.28</v>
      </c>
    </row>
    <row r="16" spans="1:22">
      <c r="U16" s="32"/>
    </row>
  </sheetData>
  <sheetProtection selectLockedCells="1"/>
  <protectedRanges>
    <protectedRange algorithmName="SHA-512" hashValue="GJNXJsBtv0zFkSKSLqI0AcB9gJhi9LoEgnX6AFJqTeCFHAkIp/e+FtDx1yW/Jm5BK51sOuK862m6LNVM1rSoaA==" saltValue="QkmCDY5pwbabK4nJ1pLbRg==" spinCount="100000" sqref="E2 M2 B3 F3 J3 O3 A5:R5 U5:XFA5 A6:H6 U6:XFA6 A7:H7 U7:XFA7 A8:H8 U8:XFA8 A9:H9 U9:XFA9 $A10:$XFD515 M6 L6 L7" name="区域1"/>
  </protectedRanges>
  <mergeCells count="13">
    <mergeCell ref="A1:T1"/>
    <mergeCell ref="A2:B2"/>
    <mergeCell ref="C2:E2"/>
    <mergeCell ref="G2:I2"/>
    <mergeCell ref="K2:L2"/>
    <mergeCell ref="N2:T2"/>
    <mergeCell ref="A3:B3"/>
    <mergeCell ref="C3:D3"/>
    <mergeCell ref="F3:G3"/>
    <mergeCell ref="H3:I3"/>
    <mergeCell ref="J3:L3"/>
    <mergeCell ref="N3:T3"/>
    <mergeCell ref="A15:J15"/>
  </mergeCells>
  <dataValidations count="4">
    <dataValidation type="list" showInputMessage="1" showErrorMessage="1" sqref="F5:F14">
      <formula1>$V$4:$V$5</formula1>
    </dataValidation>
    <dataValidation type="list" allowBlank="1" showInputMessage="1" showErrorMessage="1" sqref="F65539:F65548 F131075:F131084 F196611:F196620 F262147:F262156 F327683:F327692 F393219:F393228 F458755:F458764 F524291:F524300 F589827:F589836 F655363:F655372 F720899:F720908 F786435:F786444 F851971:F851980 F917507:F917516 F983043:F983052 IN5:IN14 IN65539:IN65548 IN131075:IN131084 IN196611:IN196620 IN262147:IN262156 IN327683:IN327692 IN393219:IN393228 IN458755:IN458764 IN524291:IN524300 IN589827:IN589836 IN655363:IN655372 IN720899:IN720908 IN786435:IN786444 IN851971:IN851980 IN917507:IN917516 IN983043:IN983052 SJ5:SJ14 SJ65539:SJ65548 SJ131075:SJ131084 SJ196611:SJ196620 SJ262147:SJ262156 SJ327683:SJ327692 SJ393219:SJ393228 SJ458755:SJ458764 SJ524291:SJ524300 SJ589827:SJ589836 SJ655363:SJ655372 SJ720899:SJ720908 SJ786435:SJ786444 SJ851971:SJ851980 SJ917507:SJ917516 SJ983043:SJ983052 ACF5:ACF14 ACF65539:ACF65548 ACF131075:ACF131084 ACF196611:ACF196620 ACF262147:ACF262156 ACF327683:ACF327692 ACF393219:ACF393228 ACF458755:ACF458764 ACF524291:ACF524300 ACF589827:ACF589836 ACF655363:ACF655372 ACF720899:ACF720908 ACF786435:ACF786444 ACF851971:ACF851980 ACF917507:ACF917516 ACF983043:ACF983052 AMB5:AMB14 AMB65539:AMB65548 AMB131075:AMB131084 AMB196611:AMB196620 AMB262147:AMB262156 AMB327683:AMB327692 AMB393219:AMB393228 AMB458755:AMB458764 AMB524291:AMB524300 AMB589827:AMB589836 AMB655363:AMB655372 AMB720899:AMB720908 AMB786435:AMB786444 AMB851971:AMB851980 AMB917507:AMB917516 AMB983043:AMB983052 AVX5:AVX14 AVX65539:AVX65548 AVX131075:AVX131084 AVX196611:AVX196620 AVX262147:AVX262156 AVX327683:AVX327692 AVX393219:AVX393228 AVX458755:AVX458764 AVX524291:AVX524300 AVX589827:AVX589836 AVX655363:AVX655372 AVX720899:AVX720908 AVX786435:AVX786444 AVX851971:AVX851980 AVX917507:AVX917516 AVX983043:AVX983052 BFT5:BFT14 BFT65539:BFT65548 BFT131075:BFT131084 BFT196611:BFT196620 BFT262147:BFT262156 BFT327683:BFT327692 BFT393219:BFT393228 BFT458755:BFT458764 BFT524291:BFT524300 BFT589827:BFT589836 BFT655363:BFT655372 BFT720899:BFT720908 BFT786435:BFT786444 BFT851971:BFT851980 BFT917507:BFT917516 BFT983043:BFT983052 BPP5:BPP14 BPP65539:BPP65548 BPP131075:BPP131084 BPP196611:BPP196620 BPP262147:BPP262156 BPP327683:BPP327692 BPP393219:BPP393228 BPP458755:BPP458764 BPP524291:BPP524300 BPP589827:BPP589836 BPP655363:BPP655372 BPP720899:BPP720908 BPP786435:BPP786444 BPP851971:BPP851980 BPP917507:BPP917516 BPP983043:BPP983052 BZL5:BZL14 BZL65539:BZL65548 BZL131075:BZL131084 BZL196611:BZL196620 BZL262147:BZL262156 BZL327683:BZL327692 BZL393219:BZL393228 BZL458755:BZL458764 BZL524291:BZL524300 BZL589827:BZL589836 BZL655363:BZL655372 BZL720899:BZL720908 BZL786435:BZL786444 BZL851971:BZL851980 BZL917507:BZL917516 BZL983043:BZL983052 CJH5:CJH14 CJH65539:CJH65548 CJH131075:CJH131084 CJH196611:CJH196620 CJH262147:CJH262156 CJH327683:CJH327692 CJH393219:CJH393228 CJH458755:CJH458764 CJH524291:CJH524300 CJH589827:CJH589836 CJH655363:CJH655372 CJH720899:CJH720908 CJH786435:CJH786444 CJH851971:CJH851980 CJH917507:CJH917516 CJH983043:CJH983052 CTD5:CTD14 CTD65539:CTD65548 CTD131075:CTD131084 CTD196611:CTD196620 CTD262147:CTD262156 CTD327683:CTD327692 CTD393219:CTD393228 CTD458755:CTD458764 CTD524291:CTD524300 CTD589827:CTD589836 CTD655363:CTD655372 CTD720899:CTD720908 CTD786435:CTD786444 CTD851971:CTD851980 CTD917507:CTD917516 CTD983043:CTD983052 DCZ5:DCZ14 DCZ65539:DCZ65548 DCZ131075:DCZ131084 DCZ196611:DCZ196620 DCZ262147:DCZ262156 DCZ327683:DCZ327692 DCZ393219:DCZ393228 DCZ458755:DCZ458764 DCZ524291:DCZ524300 DCZ589827:DCZ589836 DCZ655363:DCZ655372 DCZ720899:DCZ720908 DCZ786435:DCZ786444 DCZ851971:DCZ851980 DCZ917507:DCZ917516 DCZ983043:DCZ983052 DMV5:DMV14 DMV65539:DMV65548 DMV131075:DMV131084 DMV196611:DMV196620 DMV262147:DMV262156 DMV327683:DMV327692 DMV393219:DMV393228 DMV458755:DMV458764 DMV524291:DMV524300 DMV589827:DMV589836 DMV655363:DMV655372 DMV720899:DMV720908 DMV786435:DMV786444 DMV851971:DMV851980 DMV917507:DMV917516 DMV983043:DMV983052 DWR5:DWR14 DWR65539:DWR65548 DWR131075:DWR131084 DWR196611:DWR196620 DWR262147:DWR262156 DWR327683:DWR327692 DWR393219:DWR393228 DWR458755:DWR458764 DWR524291:DWR524300 DWR589827:DWR589836 DWR655363:DWR655372 DWR720899:DWR720908 DWR786435:DWR786444 DWR851971:DWR851980 DWR917507:DWR917516 DWR983043:DWR983052 EGN5:EGN14 EGN65539:EGN65548 EGN131075:EGN131084 EGN196611:EGN196620 EGN262147:EGN262156 EGN327683:EGN327692 EGN393219:EGN393228 EGN458755:EGN458764 EGN524291:EGN524300 EGN589827:EGN589836 EGN655363:EGN655372 EGN720899:EGN720908 EGN786435:EGN786444 EGN851971:EGN851980 EGN917507:EGN917516 EGN983043:EGN983052 EQJ5:EQJ14 EQJ65539:EQJ65548 EQJ131075:EQJ131084 EQJ196611:EQJ196620 EQJ262147:EQJ262156 EQJ327683:EQJ327692 EQJ393219:EQJ393228 EQJ458755:EQJ458764 EQJ524291:EQJ524300 EQJ589827:EQJ589836 EQJ655363:EQJ655372 EQJ720899:EQJ720908 EQJ786435:EQJ786444 EQJ851971:EQJ851980 EQJ917507:EQJ917516 EQJ983043:EQJ983052 FAF5:FAF14 FAF65539:FAF65548 FAF131075:FAF131084 FAF196611:FAF196620 FAF262147:FAF262156 FAF327683:FAF327692 FAF393219:FAF393228 FAF458755:FAF458764 FAF524291:FAF524300 FAF589827:FAF589836 FAF655363:FAF655372 FAF720899:FAF720908 FAF786435:FAF786444 FAF851971:FAF851980 FAF917507:FAF917516 FAF983043:FAF983052 FKB5:FKB14 FKB65539:FKB65548 FKB131075:FKB131084 FKB196611:FKB196620 FKB262147:FKB262156 FKB327683:FKB327692 FKB393219:FKB393228 FKB458755:FKB458764 FKB524291:FKB524300 FKB589827:FKB589836 FKB655363:FKB655372 FKB720899:FKB720908 FKB786435:FKB786444 FKB851971:FKB851980 FKB917507:FKB917516 FKB983043:FKB983052 FTX5:FTX14 FTX65539:FTX65548 FTX131075:FTX131084 FTX196611:FTX196620 FTX262147:FTX262156 FTX327683:FTX327692 FTX393219:FTX393228 FTX458755:FTX458764 FTX524291:FTX524300 FTX589827:FTX589836 FTX655363:FTX655372 FTX720899:FTX720908 FTX786435:FTX786444 FTX851971:FTX851980 FTX917507:FTX917516 FTX983043:FTX983052 GDT5:GDT14 GDT65539:GDT65548 GDT131075:GDT131084 GDT196611:GDT196620 GDT262147:GDT262156 GDT327683:GDT327692 GDT393219:GDT393228 GDT458755:GDT458764 GDT524291:GDT524300 GDT589827:GDT589836 GDT655363:GDT655372 GDT720899:GDT720908 GDT786435:GDT786444 GDT851971:GDT851980 GDT917507:GDT917516 GDT983043:GDT983052 GNP5:GNP14 GNP65539:GNP65548 GNP131075:GNP131084 GNP196611:GNP196620 GNP262147:GNP262156 GNP327683:GNP327692 GNP393219:GNP393228 GNP458755:GNP458764 GNP524291:GNP524300 GNP589827:GNP589836 GNP655363:GNP655372 GNP720899:GNP720908 GNP786435:GNP786444 GNP851971:GNP851980 GNP917507:GNP917516 GNP983043:GNP983052 GXL5:GXL14 GXL65539:GXL65548 GXL131075:GXL131084 GXL196611:GXL196620 GXL262147:GXL262156 GXL327683:GXL327692 GXL393219:GXL393228 GXL458755:GXL458764 GXL524291:GXL524300 GXL589827:GXL589836 GXL655363:GXL655372 GXL720899:GXL720908 GXL786435:GXL786444 GXL851971:GXL851980 GXL917507:GXL917516 GXL983043:GXL983052 HHH5:HHH14 HHH65539:HHH65548 HHH131075:HHH131084 HHH196611:HHH196620 HHH262147:HHH262156 HHH327683:HHH327692 HHH393219:HHH393228 HHH458755:HHH458764 HHH524291:HHH524300 HHH589827:HHH589836 HHH655363:HHH655372 HHH720899:HHH720908 HHH786435:HHH786444 HHH851971:HHH851980 HHH917507:HHH917516 HHH983043:HHH983052 HRD5:HRD14 HRD65539:HRD65548 HRD131075:HRD131084 HRD196611:HRD196620 HRD262147:HRD262156 HRD327683:HRD327692 HRD393219:HRD393228 HRD458755:HRD458764 HRD524291:HRD524300 HRD589827:HRD589836 HRD655363:HRD655372 HRD720899:HRD720908 HRD786435:HRD786444 HRD851971:HRD851980 HRD917507:HRD917516 HRD983043:HRD983052 IAZ5:IAZ14 IAZ65539:IAZ65548 IAZ131075:IAZ131084 IAZ196611:IAZ196620 IAZ262147:IAZ262156 IAZ327683:IAZ327692 IAZ393219:IAZ393228 IAZ458755:IAZ458764 IAZ524291:IAZ524300 IAZ589827:IAZ589836 IAZ655363:IAZ655372 IAZ720899:IAZ720908 IAZ786435:IAZ786444 IAZ851971:IAZ851980 IAZ917507:IAZ917516 IAZ983043:IAZ983052 IKV5:IKV14 IKV65539:IKV65548 IKV131075:IKV131084 IKV196611:IKV196620 IKV262147:IKV262156 IKV327683:IKV327692 IKV393219:IKV393228 IKV458755:IKV458764 IKV524291:IKV524300 IKV589827:IKV589836 IKV655363:IKV655372 IKV720899:IKV720908 IKV786435:IKV786444 IKV851971:IKV851980 IKV917507:IKV917516 IKV983043:IKV983052 IUR5:IUR14 IUR65539:IUR65548 IUR131075:IUR131084 IUR196611:IUR196620 IUR262147:IUR262156 IUR327683:IUR327692 IUR393219:IUR393228 IUR458755:IUR458764 IUR524291:IUR524300 IUR589827:IUR589836 IUR655363:IUR655372 IUR720899:IUR720908 IUR786435:IUR786444 IUR851971:IUR851980 IUR917507:IUR917516 IUR983043:IUR983052 JEN5:JEN14 JEN65539:JEN65548 JEN131075:JEN131084 JEN196611:JEN196620 JEN262147:JEN262156 JEN327683:JEN327692 JEN393219:JEN393228 JEN458755:JEN458764 JEN524291:JEN524300 JEN589827:JEN589836 JEN655363:JEN655372 JEN720899:JEN720908 JEN786435:JEN786444 JEN851971:JEN851980 JEN917507:JEN917516 JEN983043:JEN983052 JOJ5:JOJ14 JOJ65539:JOJ65548 JOJ131075:JOJ131084 JOJ196611:JOJ196620 JOJ262147:JOJ262156 JOJ327683:JOJ327692 JOJ393219:JOJ393228 JOJ458755:JOJ458764 JOJ524291:JOJ524300 JOJ589827:JOJ589836 JOJ655363:JOJ655372 JOJ720899:JOJ720908 JOJ786435:JOJ786444 JOJ851971:JOJ851980 JOJ917507:JOJ917516 JOJ983043:JOJ983052 JYF5:JYF14 JYF65539:JYF65548 JYF131075:JYF131084 JYF196611:JYF196620 JYF262147:JYF262156 JYF327683:JYF327692 JYF393219:JYF393228 JYF458755:JYF458764 JYF524291:JYF524300 JYF589827:JYF589836 JYF655363:JYF655372 JYF720899:JYF720908 JYF786435:JYF786444 JYF851971:JYF851980 JYF917507:JYF917516 JYF983043:JYF983052 KIB5:KIB14 KIB65539:KIB65548 KIB131075:KIB131084 KIB196611:KIB196620 KIB262147:KIB262156 KIB327683:KIB327692 KIB393219:KIB393228 KIB458755:KIB458764 KIB524291:KIB524300 KIB589827:KIB589836 KIB655363:KIB655372 KIB720899:KIB720908 KIB786435:KIB786444 KIB851971:KIB851980 KIB917507:KIB917516 KIB983043:KIB983052 KRX5:KRX14 KRX65539:KRX65548 KRX131075:KRX131084 KRX196611:KRX196620 KRX262147:KRX262156 KRX327683:KRX327692 KRX393219:KRX393228 KRX458755:KRX458764 KRX524291:KRX524300 KRX589827:KRX589836 KRX655363:KRX655372 KRX720899:KRX720908 KRX786435:KRX786444 KRX851971:KRX851980 KRX917507:KRX917516 KRX983043:KRX983052 LBT5:LBT14 LBT65539:LBT65548 LBT131075:LBT131084 LBT196611:LBT196620 LBT262147:LBT262156 LBT327683:LBT327692 LBT393219:LBT393228 LBT458755:LBT458764 LBT524291:LBT524300 LBT589827:LBT589836 LBT655363:LBT655372 LBT720899:LBT720908 LBT786435:LBT786444 LBT851971:LBT851980 LBT917507:LBT917516 LBT983043:LBT983052 LLP5:LLP14 LLP65539:LLP65548 LLP131075:LLP131084 LLP196611:LLP196620 LLP262147:LLP262156 LLP327683:LLP327692 LLP393219:LLP393228 LLP458755:LLP458764 LLP524291:LLP524300 LLP589827:LLP589836 LLP655363:LLP655372 LLP720899:LLP720908 LLP786435:LLP786444 LLP851971:LLP851980 LLP917507:LLP917516 LLP983043:LLP983052 LVL5:LVL14 LVL65539:LVL65548 LVL131075:LVL131084 LVL196611:LVL196620 LVL262147:LVL262156 LVL327683:LVL327692 LVL393219:LVL393228 LVL458755:LVL458764 LVL524291:LVL524300 LVL589827:LVL589836 LVL655363:LVL655372 LVL720899:LVL720908 LVL786435:LVL786444 LVL851971:LVL851980 LVL917507:LVL917516 LVL983043:LVL983052 MFH5:MFH14 MFH65539:MFH65548 MFH131075:MFH131084 MFH196611:MFH196620 MFH262147:MFH262156 MFH327683:MFH327692 MFH393219:MFH393228 MFH458755:MFH458764 MFH524291:MFH524300 MFH589827:MFH589836 MFH655363:MFH655372 MFH720899:MFH720908 MFH786435:MFH786444 MFH851971:MFH851980 MFH917507:MFH917516 MFH983043:MFH983052 MPD5:MPD14 MPD65539:MPD65548 MPD131075:MPD131084 MPD196611:MPD196620 MPD262147:MPD262156 MPD327683:MPD327692 MPD393219:MPD393228 MPD458755:MPD458764 MPD524291:MPD524300 MPD589827:MPD589836 MPD655363:MPD655372 MPD720899:MPD720908 MPD786435:MPD786444 MPD851971:MPD851980 MPD917507:MPD917516 MPD983043:MPD983052 MYZ5:MYZ14 MYZ65539:MYZ65548 MYZ131075:MYZ131084 MYZ196611:MYZ196620 MYZ262147:MYZ262156 MYZ327683:MYZ327692 MYZ393219:MYZ393228 MYZ458755:MYZ458764 MYZ524291:MYZ524300 MYZ589827:MYZ589836 MYZ655363:MYZ655372 MYZ720899:MYZ720908 MYZ786435:MYZ786444 MYZ851971:MYZ851980 MYZ917507:MYZ917516 MYZ983043:MYZ983052 NIV5:NIV14 NIV65539:NIV65548 NIV131075:NIV131084 NIV196611:NIV196620 NIV262147:NIV262156 NIV327683:NIV327692 NIV393219:NIV393228 NIV458755:NIV458764 NIV524291:NIV524300 NIV589827:NIV589836 NIV655363:NIV655372 NIV720899:NIV720908 NIV786435:NIV786444 NIV851971:NIV851980 NIV917507:NIV917516 NIV983043:NIV983052 NSR5:NSR14 NSR65539:NSR65548 NSR131075:NSR131084 NSR196611:NSR196620 NSR262147:NSR262156 NSR327683:NSR327692 NSR393219:NSR393228 NSR458755:NSR458764 NSR524291:NSR524300 NSR589827:NSR589836 NSR655363:NSR655372 NSR720899:NSR720908 NSR786435:NSR786444 NSR851971:NSR851980 NSR917507:NSR917516 NSR983043:NSR983052 OCN5:OCN14 OCN65539:OCN65548 OCN131075:OCN131084 OCN196611:OCN196620 OCN262147:OCN262156 OCN327683:OCN327692 OCN393219:OCN393228 OCN458755:OCN458764 OCN524291:OCN524300 OCN589827:OCN589836 OCN655363:OCN655372 OCN720899:OCN720908 OCN786435:OCN786444 OCN851971:OCN851980 OCN917507:OCN917516 OCN983043:OCN983052 OMJ5:OMJ14 OMJ65539:OMJ65548 OMJ131075:OMJ131084 OMJ196611:OMJ196620 OMJ262147:OMJ262156 OMJ327683:OMJ327692 OMJ393219:OMJ393228 OMJ458755:OMJ458764 OMJ524291:OMJ524300 OMJ589827:OMJ589836 OMJ655363:OMJ655372 OMJ720899:OMJ720908 OMJ786435:OMJ786444 OMJ851971:OMJ851980 OMJ917507:OMJ917516 OMJ983043:OMJ983052 OWF5:OWF14 OWF65539:OWF65548 OWF131075:OWF131084 OWF196611:OWF196620 OWF262147:OWF262156 OWF327683:OWF327692 OWF393219:OWF393228 OWF458755:OWF458764 OWF524291:OWF524300 OWF589827:OWF589836 OWF655363:OWF655372 OWF720899:OWF720908 OWF786435:OWF786444 OWF851971:OWF851980 OWF917507:OWF917516 OWF983043:OWF983052 PGB5:PGB14 PGB65539:PGB65548 PGB131075:PGB131084 PGB196611:PGB196620 PGB262147:PGB262156 PGB327683:PGB327692 PGB393219:PGB393228 PGB458755:PGB458764 PGB524291:PGB524300 PGB589827:PGB589836 PGB655363:PGB655372 PGB720899:PGB720908 PGB786435:PGB786444 PGB851971:PGB851980 PGB917507:PGB917516 PGB983043:PGB983052 PPX5:PPX14 PPX65539:PPX65548 PPX131075:PPX131084 PPX196611:PPX196620 PPX262147:PPX262156 PPX327683:PPX327692 PPX393219:PPX393228 PPX458755:PPX458764 PPX524291:PPX524300 PPX589827:PPX589836 PPX655363:PPX655372 PPX720899:PPX720908 PPX786435:PPX786444 PPX851971:PPX851980 PPX917507:PPX917516 PPX983043:PPX983052 PZT5:PZT14 PZT65539:PZT65548 PZT131075:PZT131084 PZT196611:PZT196620 PZT262147:PZT262156 PZT327683:PZT327692 PZT393219:PZT393228 PZT458755:PZT458764 PZT524291:PZT524300 PZT589827:PZT589836 PZT655363:PZT655372 PZT720899:PZT720908 PZT786435:PZT786444 PZT851971:PZT851980 PZT917507:PZT917516 PZT983043:PZT983052 QJP5:QJP14 QJP65539:QJP65548 QJP131075:QJP131084 QJP196611:QJP196620 QJP262147:QJP262156 QJP327683:QJP327692 QJP393219:QJP393228 QJP458755:QJP458764 QJP524291:QJP524300 QJP589827:QJP589836 QJP655363:QJP655372 QJP720899:QJP720908 QJP786435:QJP786444 QJP851971:QJP851980 QJP917507:QJP917516 QJP983043:QJP983052 QTL5:QTL14 QTL65539:QTL65548 QTL131075:QTL131084 QTL196611:QTL196620 QTL262147:QTL262156 QTL327683:QTL327692 QTL393219:QTL393228 QTL458755:QTL458764 QTL524291:QTL524300 QTL589827:QTL589836 QTL655363:QTL655372 QTL720899:QTL720908 QTL786435:QTL786444 QTL851971:QTL851980 QTL917507:QTL917516 QTL983043:QTL983052 RDH5:RDH14 RDH65539:RDH65548 RDH131075:RDH131084 RDH196611:RDH196620 RDH262147:RDH262156 RDH327683:RDH327692 RDH393219:RDH393228 RDH458755:RDH458764 RDH524291:RDH524300 RDH589827:RDH589836 RDH655363:RDH655372 RDH720899:RDH720908 RDH786435:RDH786444 RDH851971:RDH851980 RDH917507:RDH917516 RDH983043:RDH983052 RND5:RND14 RND65539:RND65548 RND131075:RND131084 RND196611:RND196620 RND262147:RND262156 RND327683:RND327692 RND393219:RND393228 RND458755:RND458764 RND524291:RND524300 RND589827:RND589836 RND655363:RND655372 RND720899:RND720908 RND786435:RND786444 RND851971:RND851980 RND917507:RND917516 RND983043:RND983052 RWZ5:RWZ14 RWZ65539:RWZ65548 RWZ131075:RWZ131084 RWZ196611:RWZ196620 RWZ262147:RWZ262156 RWZ327683:RWZ327692 RWZ393219:RWZ393228 RWZ458755:RWZ458764 RWZ524291:RWZ524300 RWZ589827:RWZ589836 RWZ655363:RWZ655372 RWZ720899:RWZ720908 RWZ786435:RWZ786444 RWZ851971:RWZ851980 RWZ917507:RWZ917516 RWZ983043:RWZ983052 SGV5:SGV14 SGV65539:SGV65548 SGV131075:SGV131084 SGV196611:SGV196620 SGV262147:SGV262156 SGV327683:SGV327692 SGV393219:SGV393228 SGV458755:SGV458764 SGV524291:SGV524300 SGV589827:SGV589836 SGV655363:SGV655372 SGV720899:SGV720908 SGV786435:SGV786444 SGV851971:SGV851980 SGV917507:SGV917516 SGV983043:SGV983052 SQR5:SQR14 SQR65539:SQR65548 SQR131075:SQR131084 SQR196611:SQR196620 SQR262147:SQR262156 SQR327683:SQR327692 SQR393219:SQR393228 SQR458755:SQR458764 SQR524291:SQR524300 SQR589827:SQR589836 SQR655363:SQR655372 SQR720899:SQR720908 SQR786435:SQR786444 SQR851971:SQR851980 SQR917507:SQR917516 SQR983043:SQR983052 TAN5:TAN14 TAN65539:TAN65548 TAN131075:TAN131084 TAN196611:TAN196620 TAN262147:TAN262156 TAN327683:TAN327692 TAN393219:TAN393228 TAN458755:TAN458764 TAN524291:TAN524300 TAN589827:TAN589836 TAN655363:TAN655372 TAN720899:TAN720908 TAN786435:TAN786444 TAN851971:TAN851980 TAN917507:TAN917516 TAN983043:TAN983052 TKJ5:TKJ14 TKJ65539:TKJ65548 TKJ131075:TKJ131084 TKJ196611:TKJ196620 TKJ262147:TKJ262156 TKJ327683:TKJ327692 TKJ393219:TKJ393228 TKJ458755:TKJ458764 TKJ524291:TKJ524300 TKJ589827:TKJ589836 TKJ655363:TKJ655372 TKJ720899:TKJ720908 TKJ786435:TKJ786444 TKJ851971:TKJ851980 TKJ917507:TKJ917516 TKJ983043:TKJ983052 TUF5:TUF14 TUF65539:TUF65548 TUF131075:TUF131084 TUF196611:TUF196620 TUF262147:TUF262156 TUF327683:TUF327692 TUF393219:TUF393228 TUF458755:TUF458764 TUF524291:TUF524300 TUF589827:TUF589836 TUF655363:TUF655372 TUF720899:TUF720908 TUF786435:TUF786444 TUF851971:TUF851980 TUF917507:TUF917516 TUF983043:TUF983052 UEB5:UEB14 UEB65539:UEB65548 UEB131075:UEB131084 UEB196611:UEB196620 UEB262147:UEB262156 UEB327683:UEB327692 UEB393219:UEB393228 UEB458755:UEB458764 UEB524291:UEB524300 UEB589827:UEB589836 UEB655363:UEB655372 UEB720899:UEB720908 UEB786435:UEB786444 UEB851971:UEB851980 UEB917507:UEB917516 UEB983043:UEB983052 UNX5:UNX14 UNX65539:UNX65548 UNX131075:UNX131084 UNX196611:UNX196620 UNX262147:UNX262156 UNX327683:UNX327692 UNX393219:UNX393228 UNX458755:UNX458764 UNX524291:UNX524300 UNX589827:UNX589836 UNX655363:UNX655372 UNX720899:UNX720908 UNX786435:UNX786444 UNX851971:UNX851980 UNX917507:UNX917516 UNX983043:UNX983052 UXT5:UXT14 UXT65539:UXT65548 UXT131075:UXT131084 UXT196611:UXT196620 UXT262147:UXT262156 UXT327683:UXT327692 UXT393219:UXT393228 UXT458755:UXT458764 UXT524291:UXT524300 UXT589827:UXT589836 UXT655363:UXT655372 UXT720899:UXT720908 UXT786435:UXT786444 UXT851971:UXT851980 UXT917507:UXT917516 UXT983043:UXT983052 VHP5:VHP14 VHP65539:VHP65548 VHP131075:VHP131084 VHP196611:VHP196620 VHP262147:VHP262156 VHP327683:VHP327692 VHP393219:VHP393228 VHP458755:VHP458764 VHP524291:VHP524300 VHP589827:VHP589836 VHP655363:VHP655372 VHP720899:VHP720908 VHP786435:VHP786444 VHP851971:VHP851980 VHP917507:VHP917516 VHP983043:VHP983052 VRL5:VRL14 VRL65539:VRL65548 VRL131075:VRL131084 VRL196611:VRL196620 VRL262147:VRL262156 VRL327683:VRL327692 VRL393219:VRL393228 VRL458755:VRL458764 VRL524291:VRL524300 VRL589827:VRL589836 VRL655363:VRL655372 VRL720899:VRL720908 VRL786435:VRL786444 VRL851971:VRL851980 VRL917507:VRL917516 VRL983043:VRL983052 WBH5:WBH14 WBH65539:WBH65548 WBH131075:WBH131084 WBH196611:WBH196620 WBH262147:WBH262156 WBH327683:WBH327692 WBH393219:WBH393228 WBH458755:WBH458764 WBH524291:WBH524300 WBH589827:WBH589836 WBH655363:WBH655372 WBH720899:WBH720908 WBH786435:WBH786444 WBH851971:WBH851980 WBH917507:WBH917516 WBH983043:WBH983052 WLD5:WLD14 WLD65539:WLD65548 WLD131075:WLD131084 WLD196611:WLD196620 WLD262147:WLD262156 WLD327683:WLD327692 WLD393219:WLD393228 WLD458755:WLD458764 WLD524291:WLD524300 WLD589827:WLD589836 WLD655363:WLD655372 WLD720899:WLD720908 WLD786435:WLD786444 WLD851971:WLD851980 WLD917507:WLD917516 WLD983043:WLD983052 WUZ5:WUZ14 WUZ65539:WUZ65548 WUZ131075:WUZ131084 WUZ196611:WUZ196620 WUZ262147:WUZ262156 WUZ327683:WUZ327692 WUZ393219:WUZ393228 WUZ458755:WUZ458764 WUZ524291:WUZ524300 WUZ589827:WUZ589836 WUZ655363:WUZ655372 WUZ720899:WUZ720908 WUZ786435:WUZ786444 WUZ851971:WUZ851980 WUZ917507:WUZ917516 WUZ983043:WUZ983052">
      <formula1>$V$4:$V$4</formula1>
    </dataValidation>
    <dataValidation type="list" allowBlank="1" showInputMessage="1" showErrorMessage="1" sqref="G5:G14">
      <formula1>$U$5:$U$12</formula1>
    </dataValidation>
    <dataValidation type="list" allowBlank="1" showInputMessage="1" showErrorMessage="1" sqref="G65539:G65548 G131075:G131084 G196611:G196620 G262147:G262156 G327683:G327692 G393219:G393228 G458755:G458764 G524291:G524300 G589827:G589836 G655363:G655372 G720899:G720908 G786435:G786444 G851971:G851980 G917507:G917516 G983043:G983052 IO5:IO14 IO65539:IO65548 IO131075:IO131084 IO196611:IO196620 IO262147:IO262156 IO327683:IO327692 IO393219:IO393228 IO458755:IO458764 IO524291:IO524300 IO589827:IO589836 IO655363:IO655372 IO720899:IO720908 IO786435:IO786444 IO851971:IO851980 IO917507:IO917516 IO983043:IO983052 SK5:SK14 SK65539:SK65548 SK131075:SK131084 SK196611:SK196620 SK262147:SK262156 SK327683:SK327692 SK393219:SK393228 SK458755:SK458764 SK524291:SK524300 SK589827:SK589836 SK655363:SK655372 SK720899:SK720908 SK786435:SK786444 SK851971:SK851980 SK917507:SK917516 SK983043:SK983052 ACG5:ACG14 ACG65539:ACG65548 ACG131075:ACG131084 ACG196611:ACG196620 ACG262147:ACG262156 ACG327683:ACG327692 ACG393219:ACG393228 ACG458755:ACG458764 ACG524291:ACG524300 ACG589827:ACG589836 ACG655363:ACG655372 ACG720899:ACG720908 ACG786435:ACG786444 ACG851971:ACG851980 ACG917507:ACG917516 ACG983043:ACG983052 AMC5:AMC14 AMC65539:AMC65548 AMC131075:AMC131084 AMC196611:AMC196620 AMC262147:AMC262156 AMC327683:AMC327692 AMC393219:AMC393228 AMC458755:AMC458764 AMC524291:AMC524300 AMC589827:AMC589836 AMC655363:AMC655372 AMC720899:AMC720908 AMC786435:AMC786444 AMC851971:AMC851980 AMC917507:AMC917516 AMC983043:AMC983052 AVY5:AVY14 AVY65539:AVY65548 AVY131075:AVY131084 AVY196611:AVY196620 AVY262147:AVY262156 AVY327683:AVY327692 AVY393219:AVY393228 AVY458755:AVY458764 AVY524291:AVY524300 AVY589827:AVY589836 AVY655363:AVY655372 AVY720899:AVY720908 AVY786435:AVY786444 AVY851971:AVY851980 AVY917507:AVY917516 AVY983043:AVY983052 BFU5:BFU14 BFU65539:BFU65548 BFU131075:BFU131084 BFU196611:BFU196620 BFU262147:BFU262156 BFU327683:BFU327692 BFU393219:BFU393228 BFU458755:BFU458764 BFU524291:BFU524300 BFU589827:BFU589836 BFU655363:BFU655372 BFU720899:BFU720908 BFU786435:BFU786444 BFU851971:BFU851980 BFU917507:BFU917516 BFU983043:BFU983052 BPQ5:BPQ14 BPQ65539:BPQ65548 BPQ131075:BPQ131084 BPQ196611:BPQ196620 BPQ262147:BPQ262156 BPQ327683:BPQ327692 BPQ393219:BPQ393228 BPQ458755:BPQ458764 BPQ524291:BPQ524300 BPQ589827:BPQ589836 BPQ655363:BPQ655372 BPQ720899:BPQ720908 BPQ786435:BPQ786444 BPQ851971:BPQ851980 BPQ917507:BPQ917516 BPQ983043:BPQ983052 BZM5:BZM14 BZM65539:BZM65548 BZM131075:BZM131084 BZM196611:BZM196620 BZM262147:BZM262156 BZM327683:BZM327692 BZM393219:BZM393228 BZM458755:BZM458764 BZM524291:BZM524300 BZM589827:BZM589836 BZM655363:BZM655372 BZM720899:BZM720908 BZM786435:BZM786444 BZM851971:BZM851980 BZM917507:BZM917516 BZM983043:BZM983052 CJI5:CJI14 CJI65539:CJI65548 CJI131075:CJI131084 CJI196611:CJI196620 CJI262147:CJI262156 CJI327683:CJI327692 CJI393219:CJI393228 CJI458755:CJI458764 CJI524291:CJI524300 CJI589827:CJI589836 CJI655363:CJI655372 CJI720899:CJI720908 CJI786435:CJI786444 CJI851971:CJI851980 CJI917507:CJI917516 CJI983043:CJI983052 CTE5:CTE14 CTE65539:CTE65548 CTE131075:CTE131084 CTE196611:CTE196620 CTE262147:CTE262156 CTE327683:CTE327692 CTE393219:CTE393228 CTE458755:CTE458764 CTE524291:CTE524300 CTE589827:CTE589836 CTE655363:CTE655372 CTE720899:CTE720908 CTE786435:CTE786444 CTE851971:CTE851980 CTE917507:CTE917516 CTE983043:CTE983052 DDA5:DDA14 DDA65539:DDA65548 DDA131075:DDA131084 DDA196611:DDA196620 DDA262147:DDA262156 DDA327683:DDA327692 DDA393219:DDA393228 DDA458755:DDA458764 DDA524291:DDA524300 DDA589827:DDA589836 DDA655363:DDA655372 DDA720899:DDA720908 DDA786435:DDA786444 DDA851971:DDA851980 DDA917507:DDA917516 DDA983043:DDA983052 DMW5:DMW14 DMW65539:DMW65548 DMW131075:DMW131084 DMW196611:DMW196620 DMW262147:DMW262156 DMW327683:DMW327692 DMW393219:DMW393228 DMW458755:DMW458764 DMW524291:DMW524300 DMW589827:DMW589836 DMW655363:DMW655372 DMW720899:DMW720908 DMW786435:DMW786444 DMW851971:DMW851980 DMW917507:DMW917516 DMW983043:DMW983052 DWS5:DWS14 DWS65539:DWS65548 DWS131075:DWS131084 DWS196611:DWS196620 DWS262147:DWS262156 DWS327683:DWS327692 DWS393219:DWS393228 DWS458755:DWS458764 DWS524291:DWS524300 DWS589827:DWS589836 DWS655363:DWS655372 DWS720899:DWS720908 DWS786435:DWS786444 DWS851971:DWS851980 DWS917507:DWS917516 DWS983043:DWS983052 EGO5:EGO14 EGO65539:EGO65548 EGO131075:EGO131084 EGO196611:EGO196620 EGO262147:EGO262156 EGO327683:EGO327692 EGO393219:EGO393228 EGO458755:EGO458764 EGO524291:EGO524300 EGO589827:EGO589836 EGO655363:EGO655372 EGO720899:EGO720908 EGO786435:EGO786444 EGO851971:EGO851980 EGO917507:EGO917516 EGO983043:EGO983052 EQK5:EQK14 EQK65539:EQK65548 EQK131075:EQK131084 EQK196611:EQK196620 EQK262147:EQK262156 EQK327683:EQK327692 EQK393219:EQK393228 EQK458755:EQK458764 EQK524291:EQK524300 EQK589827:EQK589836 EQK655363:EQK655372 EQK720899:EQK720908 EQK786435:EQK786444 EQK851971:EQK851980 EQK917507:EQK917516 EQK983043:EQK983052 FAG5:FAG14 FAG65539:FAG65548 FAG131075:FAG131084 FAG196611:FAG196620 FAG262147:FAG262156 FAG327683:FAG327692 FAG393219:FAG393228 FAG458755:FAG458764 FAG524291:FAG524300 FAG589827:FAG589836 FAG655363:FAG655372 FAG720899:FAG720908 FAG786435:FAG786444 FAG851971:FAG851980 FAG917507:FAG917516 FAG983043:FAG983052 FKC5:FKC14 FKC65539:FKC65548 FKC131075:FKC131084 FKC196611:FKC196620 FKC262147:FKC262156 FKC327683:FKC327692 FKC393219:FKC393228 FKC458755:FKC458764 FKC524291:FKC524300 FKC589827:FKC589836 FKC655363:FKC655372 FKC720899:FKC720908 FKC786435:FKC786444 FKC851971:FKC851980 FKC917507:FKC917516 FKC983043:FKC983052 FTY5:FTY14 FTY65539:FTY65548 FTY131075:FTY131084 FTY196611:FTY196620 FTY262147:FTY262156 FTY327683:FTY327692 FTY393219:FTY393228 FTY458755:FTY458764 FTY524291:FTY524300 FTY589827:FTY589836 FTY655363:FTY655372 FTY720899:FTY720908 FTY786435:FTY786444 FTY851971:FTY851980 FTY917507:FTY917516 FTY983043:FTY983052 GDU5:GDU14 GDU65539:GDU65548 GDU131075:GDU131084 GDU196611:GDU196620 GDU262147:GDU262156 GDU327683:GDU327692 GDU393219:GDU393228 GDU458755:GDU458764 GDU524291:GDU524300 GDU589827:GDU589836 GDU655363:GDU655372 GDU720899:GDU720908 GDU786435:GDU786444 GDU851971:GDU851980 GDU917507:GDU917516 GDU983043:GDU983052 GNQ5:GNQ14 GNQ65539:GNQ65548 GNQ131075:GNQ131084 GNQ196611:GNQ196620 GNQ262147:GNQ262156 GNQ327683:GNQ327692 GNQ393219:GNQ393228 GNQ458755:GNQ458764 GNQ524291:GNQ524300 GNQ589827:GNQ589836 GNQ655363:GNQ655372 GNQ720899:GNQ720908 GNQ786435:GNQ786444 GNQ851971:GNQ851980 GNQ917507:GNQ917516 GNQ983043:GNQ983052 GXM5:GXM14 GXM65539:GXM65548 GXM131075:GXM131084 GXM196611:GXM196620 GXM262147:GXM262156 GXM327683:GXM327692 GXM393219:GXM393228 GXM458755:GXM458764 GXM524291:GXM524300 GXM589827:GXM589836 GXM655363:GXM655372 GXM720899:GXM720908 GXM786435:GXM786444 GXM851971:GXM851980 GXM917507:GXM917516 GXM983043:GXM983052 HHI5:HHI14 HHI65539:HHI65548 HHI131075:HHI131084 HHI196611:HHI196620 HHI262147:HHI262156 HHI327683:HHI327692 HHI393219:HHI393228 HHI458755:HHI458764 HHI524291:HHI524300 HHI589827:HHI589836 HHI655363:HHI655372 HHI720899:HHI720908 HHI786435:HHI786444 HHI851971:HHI851980 HHI917507:HHI917516 HHI983043:HHI983052 HRE5:HRE14 HRE65539:HRE65548 HRE131075:HRE131084 HRE196611:HRE196620 HRE262147:HRE262156 HRE327683:HRE327692 HRE393219:HRE393228 HRE458755:HRE458764 HRE524291:HRE524300 HRE589827:HRE589836 HRE655363:HRE655372 HRE720899:HRE720908 HRE786435:HRE786444 HRE851971:HRE851980 HRE917507:HRE917516 HRE983043:HRE983052 IBA5:IBA14 IBA65539:IBA65548 IBA131075:IBA131084 IBA196611:IBA196620 IBA262147:IBA262156 IBA327683:IBA327692 IBA393219:IBA393228 IBA458755:IBA458764 IBA524291:IBA524300 IBA589827:IBA589836 IBA655363:IBA655372 IBA720899:IBA720908 IBA786435:IBA786444 IBA851971:IBA851980 IBA917507:IBA917516 IBA983043:IBA983052 IKW5:IKW14 IKW65539:IKW65548 IKW131075:IKW131084 IKW196611:IKW196620 IKW262147:IKW262156 IKW327683:IKW327692 IKW393219:IKW393228 IKW458755:IKW458764 IKW524291:IKW524300 IKW589827:IKW589836 IKW655363:IKW655372 IKW720899:IKW720908 IKW786435:IKW786444 IKW851971:IKW851980 IKW917507:IKW917516 IKW983043:IKW983052 IUS5:IUS14 IUS65539:IUS65548 IUS131075:IUS131084 IUS196611:IUS196620 IUS262147:IUS262156 IUS327683:IUS327692 IUS393219:IUS393228 IUS458755:IUS458764 IUS524291:IUS524300 IUS589827:IUS589836 IUS655363:IUS655372 IUS720899:IUS720908 IUS786435:IUS786444 IUS851971:IUS851980 IUS917507:IUS917516 IUS983043:IUS983052 JEO5:JEO14 JEO65539:JEO65548 JEO131075:JEO131084 JEO196611:JEO196620 JEO262147:JEO262156 JEO327683:JEO327692 JEO393219:JEO393228 JEO458755:JEO458764 JEO524291:JEO524300 JEO589827:JEO589836 JEO655363:JEO655372 JEO720899:JEO720908 JEO786435:JEO786444 JEO851971:JEO851980 JEO917507:JEO917516 JEO983043:JEO983052 JOK5:JOK14 JOK65539:JOK65548 JOK131075:JOK131084 JOK196611:JOK196620 JOK262147:JOK262156 JOK327683:JOK327692 JOK393219:JOK393228 JOK458755:JOK458764 JOK524291:JOK524300 JOK589827:JOK589836 JOK655363:JOK655372 JOK720899:JOK720908 JOK786435:JOK786444 JOK851971:JOK851980 JOK917507:JOK917516 JOK983043:JOK983052 JYG5:JYG14 JYG65539:JYG65548 JYG131075:JYG131084 JYG196611:JYG196620 JYG262147:JYG262156 JYG327683:JYG327692 JYG393219:JYG393228 JYG458755:JYG458764 JYG524291:JYG524300 JYG589827:JYG589836 JYG655363:JYG655372 JYG720899:JYG720908 JYG786435:JYG786444 JYG851971:JYG851980 JYG917507:JYG917516 JYG983043:JYG983052 KIC5:KIC14 KIC65539:KIC65548 KIC131075:KIC131084 KIC196611:KIC196620 KIC262147:KIC262156 KIC327683:KIC327692 KIC393219:KIC393228 KIC458755:KIC458764 KIC524291:KIC524300 KIC589827:KIC589836 KIC655363:KIC655372 KIC720899:KIC720908 KIC786435:KIC786444 KIC851971:KIC851980 KIC917507:KIC917516 KIC983043:KIC983052 KRY5:KRY14 KRY65539:KRY65548 KRY131075:KRY131084 KRY196611:KRY196620 KRY262147:KRY262156 KRY327683:KRY327692 KRY393219:KRY393228 KRY458755:KRY458764 KRY524291:KRY524300 KRY589827:KRY589836 KRY655363:KRY655372 KRY720899:KRY720908 KRY786435:KRY786444 KRY851971:KRY851980 KRY917507:KRY917516 KRY983043:KRY983052 LBU5:LBU14 LBU65539:LBU65548 LBU131075:LBU131084 LBU196611:LBU196620 LBU262147:LBU262156 LBU327683:LBU327692 LBU393219:LBU393228 LBU458755:LBU458764 LBU524291:LBU524300 LBU589827:LBU589836 LBU655363:LBU655372 LBU720899:LBU720908 LBU786435:LBU786444 LBU851971:LBU851980 LBU917507:LBU917516 LBU983043:LBU983052 LLQ5:LLQ14 LLQ65539:LLQ65548 LLQ131075:LLQ131084 LLQ196611:LLQ196620 LLQ262147:LLQ262156 LLQ327683:LLQ327692 LLQ393219:LLQ393228 LLQ458755:LLQ458764 LLQ524291:LLQ524300 LLQ589827:LLQ589836 LLQ655363:LLQ655372 LLQ720899:LLQ720908 LLQ786435:LLQ786444 LLQ851971:LLQ851980 LLQ917507:LLQ917516 LLQ983043:LLQ983052 LVM5:LVM14 LVM65539:LVM65548 LVM131075:LVM131084 LVM196611:LVM196620 LVM262147:LVM262156 LVM327683:LVM327692 LVM393219:LVM393228 LVM458755:LVM458764 LVM524291:LVM524300 LVM589827:LVM589836 LVM655363:LVM655372 LVM720899:LVM720908 LVM786435:LVM786444 LVM851971:LVM851980 LVM917507:LVM917516 LVM983043:LVM983052 MFI5:MFI14 MFI65539:MFI65548 MFI131075:MFI131084 MFI196611:MFI196620 MFI262147:MFI262156 MFI327683:MFI327692 MFI393219:MFI393228 MFI458755:MFI458764 MFI524291:MFI524300 MFI589827:MFI589836 MFI655363:MFI655372 MFI720899:MFI720908 MFI786435:MFI786444 MFI851971:MFI851980 MFI917507:MFI917516 MFI983043:MFI983052 MPE5:MPE14 MPE65539:MPE65548 MPE131075:MPE131084 MPE196611:MPE196620 MPE262147:MPE262156 MPE327683:MPE327692 MPE393219:MPE393228 MPE458755:MPE458764 MPE524291:MPE524300 MPE589827:MPE589836 MPE655363:MPE655372 MPE720899:MPE720908 MPE786435:MPE786444 MPE851971:MPE851980 MPE917507:MPE917516 MPE983043:MPE983052 MZA5:MZA14 MZA65539:MZA65548 MZA131075:MZA131084 MZA196611:MZA196620 MZA262147:MZA262156 MZA327683:MZA327692 MZA393219:MZA393228 MZA458755:MZA458764 MZA524291:MZA524300 MZA589827:MZA589836 MZA655363:MZA655372 MZA720899:MZA720908 MZA786435:MZA786444 MZA851971:MZA851980 MZA917507:MZA917516 MZA983043:MZA983052 NIW5:NIW14 NIW65539:NIW65548 NIW131075:NIW131084 NIW196611:NIW196620 NIW262147:NIW262156 NIW327683:NIW327692 NIW393219:NIW393228 NIW458755:NIW458764 NIW524291:NIW524300 NIW589827:NIW589836 NIW655363:NIW655372 NIW720899:NIW720908 NIW786435:NIW786444 NIW851971:NIW851980 NIW917507:NIW917516 NIW983043:NIW983052 NSS5:NSS14 NSS65539:NSS65548 NSS131075:NSS131084 NSS196611:NSS196620 NSS262147:NSS262156 NSS327683:NSS327692 NSS393219:NSS393228 NSS458755:NSS458764 NSS524291:NSS524300 NSS589827:NSS589836 NSS655363:NSS655372 NSS720899:NSS720908 NSS786435:NSS786444 NSS851971:NSS851980 NSS917507:NSS917516 NSS983043:NSS983052 OCO5:OCO14 OCO65539:OCO65548 OCO131075:OCO131084 OCO196611:OCO196620 OCO262147:OCO262156 OCO327683:OCO327692 OCO393219:OCO393228 OCO458755:OCO458764 OCO524291:OCO524300 OCO589827:OCO589836 OCO655363:OCO655372 OCO720899:OCO720908 OCO786435:OCO786444 OCO851971:OCO851980 OCO917507:OCO917516 OCO983043:OCO983052 OMK5:OMK14 OMK65539:OMK65548 OMK131075:OMK131084 OMK196611:OMK196620 OMK262147:OMK262156 OMK327683:OMK327692 OMK393219:OMK393228 OMK458755:OMK458764 OMK524291:OMK524300 OMK589827:OMK589836 OMK655363:OMK655372 OMK720899:OMK720908 OMK786435:OMK786444 OMK851971:OMK851980 OMK917507:OMK917516 OMK983043:OMK983052 OWG5:OWG14 OWG65539:OWG65548 OWG131075:OWG131084 OWG196611:OWG196620 OWG262147:OWG262156 OWG327683:OWG327692 OWG393219:OWG393228 OWG458755:OWG458764 OWG524291:OWG524300 OWG589827:OWG589836 OWG655363:OWG655372 OWG720899:OWG720908 OWG786435:OWG786444 OWG851971:OWG851980 OWG917507:OWG917516 OWG983043:OWG983052 PGC5:PGC14 PGC65539:PGC65548 PGC131075:PGC131084 PGC196611:PGC196620 PGC262147:PGC262156 PGC327683:PGC327692 PGC393219:PGC393228 PGC458755:PGC458764 PGC524291:PGC524300 PGC589827:PGC589836 PGC655363:PGC655372 PGC720899:PGC720908 PGC786435:PGC786444 PGC851971:PGC851980 PGC917507:PGC917516 PGC983043:PGC983052 PPY5:PPY14 PPY65539:PPY65548 PPY131075:PPY131084 PPY196611:PPY196620 PPY262147:PPY262156 PPY327683:PPY327692 PPY393219:PPY393228 PPY458755:PPY458764 PPY524291:PPY524300 PPY589827:PPY589836 PPY655363:PPY655372 PPY720899:PPY720908 PPY786435:PPY786444 PPY851971:PPY851980 PPY917507:PPY917516 PPY983043:PPY983052 PZU5:PZU14 PZU65539:PZU65548 PZU131075:PZU131084 PZU196611:PZU196620 PZU262147:PZU262156 PZU327683:PZU327692 PZU393219:PZU393228 PZU458755:PZU458764 PZU524291:PZU524300 PZU589827:PZU589836 PZU655363:PZU655372 PZU720899:PZU720908 PZU786435:PZU786444 PZU851971:PZU851980 PZU917507:PZU917516 PZU983043:PZU983052 QJQ5:QJQ14 QJQ65539:QJQ65548 QJQ131075:QJQ131084 QJQ196611:QJQ196620 QJQ262147:QJQ262156 QJQ327683:QJQ327692 QJQ393219:QJQ393228 QJQ458755:QJQ458764 QJQ524291:QJQ524300 QJQ589827:QJQ589836 QJQ655363:QJQ655372 QJQ720899:QJQ720908 QJQ786435:QJQ786444 QJQ851971:QJQ851980 QJQ917507:QJQ917516 QJQ983043:QJQ983052 QTM5:QTM14 QTM65539:QTM65548 QTM131075:QTM131084 QTM196611:QTM196620 QTM262147:QTM262156 QTM327683:QTM327692 QTM393219:QTM393228 QTM458755:QTM458764 QTM524291:QTM524300 QTM589827:QTM589836 QTM655363:QTM655372 QTM720899:QTM720908 QTM786435:QTM786444 QTM851971:QTM851980 QTM917507:QTM917516 QTM983043:QTM983052 RDI5:RDI14 RDI65539:RDI65548 RDI131075:RDI131084 RDI196611:RDI196620 RDI262147:RDI262156 RDI327683:RDI327692 RDI393219:RDI393228 RDI458755:RDI458764 RDI524291:RDI524300 RDI589827:RDI589836 RDI655363:RDI655372 RDI720899:RDI720908 RDI786435:RDI786444 RDI851971:RDI851980 RDI917507:RDI917516 RDI983043:RDI983052 RNE5:RNE14 RNE65539:RNE65548 RNE131075:RNE131084 RNE196611:RNE196620 RNE262147:RNE262156 RNE327683:RNE327692 RNE393219:RNE393228 RNE458755:RNE458764 RNE524291:RNE524300 RNE589827:RNE589836 RNE655363:RNE655372 RNE720899:RNE720908 RNE786435:RNE786444 RNE851971:RNE851980 RNE917507:RNE917516 RNE983043:RNE983052 RXA5:RXA14 RXA65539:RXA65548 RXA131075:RXA131084 RXA196611:RXA196620 RXA262147:RXA262156 RXA327683:RXA327692 RXA393219:RXA393228 RXA458755:RXA458764 RXA524291:RXA524300 RXA589827:RXA589836 RXA655363:RXA655372 RXA720899:RXA720908 RXA786435:RXA786444 RXA851971:RXA851980 RXA917507:RXA917516 RXA983043:RXA983052 SGW5:SGW14 SGW65539:SGW65548 SGW131075:SGW131084 SGW196611:SGW196620 SGW262147:SGW262156 SGW327683:SGW327692 SGW393219:SGW393228 SGW458755:SGW458764 SGW524291:SGW524300 SGW589827:SGW589836 SGW655363:SGW655372 SGW720899:SGW720908 SGW786435:SGW786444 SGW851971:SGW851980 SGW917507:SGW917516 SGW983043:SGW983052 SQS5:SQS14 SQS65539:SQS65548 SQS131075:SQS131084 SQS196611:SQS196620 SQS262147:SQS262156 SQS327683:SQS327692 SQS393219:SQS393228 SQS458755:SQS458764 SQS524291:SQS524300 SQS589827:SQS589836 SQS655363:SQS655372 SQS720899:SQS720908 SQS786435:SQS786444 SQS851971:SQS851980 SQS917507:SQS917516 SQS983043:SQS983052 TAO5:TAO14 TAO65539:TAO65548 TAO131075:TAO131084 TAO196611:TAO196620 TAO262147:TAO262156 TAO327683:TAO327692 TAO393219:TAO393228 TAO458755:TAO458764 TAO524291:TAO524300 TAO589827:TAO589836 TAO655363:TAO655372 TAO720899:TAO720908 TAO786435:TAO786444 TAO851971:TAO851980 TAO917507:TAO917516 TAO983043:TAO983052 TKK5:TKK14 TKK65539:TKK65548 TKK131075:TKK131084 TKK196611:TKK196620 TKK262147:TKK262156 TKK327683:TKK327692 TKK393219:TKK393228 TKK458755:TKK458764 TKK524291:TKK524300 TKK589827:TKK589836 TKK655363:TKK655372 TKK720899:TKK720908 TKK786435:TKK786444 TKK851971:TKK851980 TKK917507:TKK917516 TKK983043:TKK983052 TUG5:TUG14 TUG65539:TUG65548 TUG131075:TUG131084 TUG196611:TUG196620 TUG262147:TUG262156 TUG327683:TUG327692 TUG393219:TUG393228 TUG458755:TUG458764 TUG524291:TUG524300 TUG589827:TUG589836 TUG655363:TUG655372 TUG720899:TUG720908 TUG786435:TUG786444 TUG851971:TUG851980 TUG917507:TUG917516 TUG983043:TUG983052 UEC5:UEC14 UEC65539:UEC65548 UEC131075:UEC131084 UEC196611:UEC196620 UEC262147:UEC262156 UEC327683:UEC327692 UEC393219:UEC393228 UEC458755:UEC458764 UEC524291:UEC524300 UEC589827:UEC589836 UEC655363:UEC655372 UEC720899:UEC720908 UEC786435:UEC786444 UEC851971:UEC851980 UEC917507:UEC917516 UEC983043:UEC983052 UNY5:UNY14 UNY65539:UNY65548 UNY131075:UNY131084 UNY196611:UNY196620 UNY262147:UNY262156 UNY327683:UNY327692 UNY393219:UNY393228 UNY458755:UNY458764 UNY524291:UNY524300 UNY589827:UNY589836 UNY655363:UNY655372 UNY720899:UNY720908 UNY786435:UNY786444 UNY851971:UNY851980 UNY917507:UNY917516 UNY983043:UNY983052 UXU5:UXU14 UXU65539:UXU65548 UXU131075:UXU131084 UXU196611:UXU196620 UXU262147:UXU262156 UXU327683:UXU327692 UXU393219:UXU393228 UXU458755:UXU458764 UXU524291:UXU524300 UXU589827:UXU589836 UXU655363:UXU655372 UXU720899:UXU720908 UXU786435:UXU786444 UXU851971:UXU851980 UXU917507:UXU917516 UXU983043:UXU983052 VHQ5:VHQ14 VHQ65539:VHQ65548 VHQ131075:VHQ131084 VHQ196611:VHQ196620 VHQ262147:VHQ262156 VHQ327683:VHQ327692 VHQ393219:VHQ393228 VHQ458755:VHQ458764 VHQ524291:VHQ524300 VHQ589827:VHQ589836 VHQ655363:VHQ655372 VHQ720899:VHQ720908 VHQ786435:VHQ786444 VHQ851971:VHQ851980 VHQ917507:VHQ917516 VHQ983043:VHQ983052 VRM5:VRM14 VRM65539:VRM65548 VRM131075:VRM131084 VRM196611:VRM196620 VRM262147:VRM262156 VRM327683:VRM327692 VRM393219:VRM393228 VRM458755:VRM458764 VRM524291:VRM524300 VRM589827:VRM589836 VRM655363:VRM655372 VRM720899:VRM720908 VRM786435:VRM786444 VRM851971:VRM851980 VRM917507:VRM917516 VRM983043:VRM983052 WBI5:WBI14 WBI65539:WBI65548 WBI131075:WBI131084 WBI196611:WBI196620 WBI262147:WBI262156 WBI327683:WBI327692 WBI393219:WBI393228 WBI458755:WBI458764 WBI524291:WBI524300 WBI589827:WBI589836 WBI655363:WBI655372 WBI720899:WBI720908 WBI786435:WBI786444 WBI851971:WBI851980 WBI917507:WBI917516 WBI983043:WBI983052 WLE5:WLE14 WLE65539:WLE65548 WLE131075:WLE131084 WLE196611:WLE196620 WLE262147:WLE262156 WLE327683:WLE327692 WLE393219:WLE393228 WLE458755:WLE458764 WLE524291:WLE524300 WLE589827:WLE589836 WLE655363:WLE655372 WLE720899:WLE720908 WLE786435:WLE786444 WLE851971:WLE851980 WLE917507:WLE917516 WLE983043:WLE983052 WVA5:WVA14 WVA65539:WVA65548 WVA131075:WVA131084 WVA196611:WVA196620 WVA262147:WVA262156 WVA327683:WVA327692 WVA393219:WVA393228 WVA458755:WVA458764 WVA524291:WVA524300 WVA589827:WVA589836 WVA655363:WVA655372 WVA720899:WVA720908 WVA786435:WVA786444 WVA851971:WVA851980 WVA917507:WVA917516 WVA983043:WVA983052">
      <formula1>$U$5:$U$6</formula1>
    </dataValidation>
  </dataValidations>
  <pageMargins left="0.275" right="0.0388888888888889" top="0.748031496062992" bottom="0.748031496062992" header="0.31496062992126" footer="0.31496062992126"/>
  <pageSetup paperSize="9" scale="45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2020-09-14T07:45:00Z</dcterms:created>
  <cp:lastPrinted>2022-06-01T08:18:00Z</cp:lastPrinted>
  <dcterms:modified xsi:type="dcterms:W3CDTF">2026-05-21T02:30:41Z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61B4614D1FF54996B6C88B6698AA57FB_13</vt:lpwstr>
  </property>
  <property fmtid="{D5CDD505-2E9C-101B-9397-08002B2CF9AE}" pid="4" name="CalculationRule">
    <vt:i4>0</vt:i4>
  </property>
</Properties>
</file>