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xx单位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R4" authorId="0">
      <text>
        <r>
          <rPr>
            <b/>
            <sz val="36"/>
            <rFont val="黑体"/>
            <charset val="134"/>
          </rPr>
          <t>Administrator:</t>
        </r>
        <r>
          <rPr>
            <sz val="36"/>
            <rFont val="黑体"/>
            <charset val="134"/>
          </rPr>
          <t xml:space="preserve">
</t>
        </r>
        <r>
          <rPr>
            <b/>
            <sz val="36"/>
            <rFont val="黑体"/>
            <charset val="134"/>
          </rPr>
          <t>因各单位缴纳工伤保险比例不同，请自行填写补贴标准。</t>
        </r>
      </text>
    </comment>
  </commentList>
</comments>
</file>

<file path=xl/sharedStrings.xml><?xml version="1.0" encoding="utf-8"?>
<sst xmlns="http://schemas.openxmlformats.org/spreadsheetml/2006/main" count="59" uniqueCount="54">
  <si>
    <t>单位招用就业困难人员社保补贴申请表（2024年1-9月）</t>
  </si>
  <si>
    <t xml:space="preserve">单位名称（盖章）：                                                                                                                                                                                                                                                  </t>
  </si>
  <si>
    <t>***单位</t>
  </si>
  <si>
    <t>统一社会信用代码：</t>
  </si>
  <si>
    <t>联系人：</t>
  </si>
  <si>
    <t>联系电话：</t>
  </si>
  <si>
    <t>开户银行(行别）：</t>
  </si>
  <si>
    <t>例如：中国农业银行</t>
  </si>
  <si>
    <t>开户行大额行号（12位）</t>
  </si>
  <si>
    <t>开户行支行名称：</t>
  </si>
  <si>
    <t>银行开户账号：</t>
  </si>
  <si>
    <t>序号</t>
  </si>
  <si>
    <t>单位名称（全称）</t>
  </si>
  <si>
    <t>姓名</t>
  </si>
  <si>
    <t>身份证号</t>
  </si>
  <si>
    <t>劳动合同签订期限</t>
  </si>
  <si>
    <t>就业登记时间(外网就业登记审核时间）</t>
  </si>
  <si>
    <t>新增/结转</t>
  </si>
  <si>
    <t>人员类别</t>
  </si>
  <si>
    <t>所在岗位名称</t>
  </si>
  <si>
    <t>补贴申请开始月份</t>
  </si>
  <si>
    <t>补贴申请终止月份</t>
  </si>
  <si>
    <t>月数</t>
  </si>
  <si>
    <t>社保缴费基数</t>
  </si>
  <si>
    <t>养老保险补贴标准</t>
  </si>
  <si>
    <t>养老保险补贴金额</t>
  </si>
  <si>
    <t>失业保险补贴标准</t>
  </si>
  <si>
    <t>失业保险补贴金额</t>
  </si>
  <si>
    <t>工伤保险补贴标准</t>
  </si>
  <si>
    <t>工伤保险补贴金额</t>
  </si>
  <si>
    <t>医疗生育缴费基数</t>
  </si>
  <si>
    <t>医疗、生育保险补贴标准</t>
  </si>
  <si>
    <t>医疗、生育保险补贴金额</t>
  </si>
  <si>
    <t>社保补贴金额
（合计）</t>
  </si>
  <si>
    <t>新增</t>
  </si>
  <si>
    <t>张三</t>
  </si>
  <si>
    <t>370322********</t>
  </si>
  <si>
    <t>2022.1.2-2023.1.1</t>
  </si>
  <si>
    <t>4050人员</t>
  </si>
  <si>
    <t>行政</t>
  </si>
  <si>
    <t>2022.10</t>
  </si>
  <si>
    <t>2022.12</t>
  </si>
  <si>
    <t>结转</t>
  </si>
  <si>
    <t>连续失业一年以上的失业人员</t>
  </si>
  <si>
    <t>城镇零就业家庭成员；</t>
  </si>
  <si>
    <t>农村零转移就业贫困家庭成员；</t>
  </si>
  <si>
    <t>抚养未成年子女的单亲家庭成员；</t>
  </si>
  <si>
    <t>享受最低生活保障人员；</t>
  </si>
  <si>
    <t>持有《中华人民共和国残疾证》人员；</t>
  </si>
  <si>
    <t>因失去土地等原因难以实现就业的人员</t>
  </si>
  <si>
    <t>合  计</t>
  </si>
  <si>
    <t xml:space="preserve">       本次享受补贴人数                人</t>
  </si>
  <si>
    <t xml:space="preserve">   ——</t>
  </si>
  <si>
    <t>公共就业和人才服务机构审核意见：
 经办人：(签章)                                                          审核人：(签章)                                                                                    （盖章）
  年  月  日                                                           年     月      日                                                                              年      月   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</si>
</sst>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%"/>
    <numFmt numFmtId="178" formatCode="0.00_);[Red]\(0.00\)"/>
  </numFmts>
  <fonts count="30">
    <font>
      <sz val="12"/>
      <name val="宋体"/>
      <charset val="134"/>
    </font>
    <font>
      <sz val="16"/>
      <name val="宋体"/>
      <charset val="134"/>
    </font>
    <font>
      <b/>
      <sz val="36"/>
      <name val="黑体"/>
      <charset val="134"/>
    </font>
    <font>
      <b/>
      <sz val="16"/>
      <name val="宋体"/>
      <charset val="134"/>
    </font>
    <font>
      <b/>
      <sz val="16"/>
      <color rgb="FFFF0000"/>
      <name val="宋体"/>
      <charset val="134"/>
    </font>
    <font>
      <b/>
      <sz val="14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b/>
      <sz val="18"/>
      <name val="SimSun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36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2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Protection="1">
      <protection locked="0"/>
    </xf>
    <xf numFmtId="176" fontId="0" fillId="0" borderId="0" xfId="0" applyNumberFormat="1"/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14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justify" wrapText="1"/>
      <protection locked="0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177" fontId="3" fillId="0" borderId="1" xfId="0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wrapText="1"/>
      <protection locked="0"/>
    </xf>
    <xf numFmtId="9" fontId="3" fillId="0" borderId="1" xfId="0" applyNumberFormat="1" applyFont="1" applyBorder="1" applyAlignment="1" applyProtection="1">
      <alignment horizontal="center" wrapText="1"/>
      <protection locked="0"/>
    </xf>
    <xf numFmtId="177" fontId="3" fillId="0" borderId="1" xfId="0" applyNumberFormat="1" applyFont="1" applyBorder="1" applyAlignment="1" applyProtection="1">
      <alignment horizontal="center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0" fontId="3" fillId="0" borderId="1" xfId="3" applyNumberFormat="1" applyFont="1" applyBorder="1" applyAlignment="1" applyProtection="1">
      <alignment horizontal="center" vertical="center" wrapText="1"/>
      <protection locked="0"/>
    </xf>
    <xf numFmtId="178" fontId="3" fillId="0" borderId="1" xfId="0" applyNumberFormat="1" applyFont="1" applyBorder="1" applyAlignment="1" applyProtection="1">
      <alignment horizontal="center" vertical="center" wrapText="1"/>
      <protection locked="0"/>
    </xf>
    <xf numFmtId="10" fontId="3" fillId="0" borderId="1" xfId="0" applyNumberFormat="1" applyFont="1" applyBorder="1" applyAlignment="1" applyProtection="1">
      <alignment horizontal="center" wrapText="1"/>
      <protection locked="0"/>
    </xf>
    <xf numFmtId="178" fontId="8" fillId="0" borderId="1" xfId="0" applyNumberFormat="1" applyFont="1" applyBorder="1" applyAlignment="1">
      <alignment horizontal="center" vertical="center" wrapText="1"/>
    </xf>
    <xf numFmtId="0" fontId="0" fillId="0" borderId="0" xfId="0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Y17"/>
  <sheetViews>
    <sheetView tabSelected="1" zoomScale="60" zoomScaleNormal="60" workbookViewId="0">
      <selection activeCell="A1" sqref="A1:W1"/>
    </sheetView>
  </sheetViews>
  <sheetFormatPr defaultColWidth="9" defaultRowHeight="14.25"/>
  <cols>
    <col min="1" max="1" width="11.5" customWidth="1"/>
    <col min="2" max="2" width="22.625" customWidth="1"/>
    <col min="3" max="3" width="11.75" customWidth="1"/>
    <col min="4" max="4" width="30.375" customWidth="1"/>
    <col min="5" max="5" width="23.375" customWidth="1"/>
    <col min="6" max="6" width="27" customWidth="1"/>
    <col min="7" max="7" width="20.875" customWidth="1"/>
    <col min="8" max="8" width="21.625" customWidth="1"/>
    <col min="9" max="9" width="15.5" customWidth="1"/>
    <col min="10" max="10" width="16.375" customWidth="1"/>
    <col min="11" max="11" width="14.125" customWidth="1"/>
    <col min="12" max="12" width="10.75" customWidth="1"/>
    <col min="13" max="13" width="11.125" customWidth="1"/>
    <col min="14" max="19" width="12.625" customWidth="1"/>
    <col min="20" max="20" width="11.125" customWidth="1"/>
    <col min="21" max="21" width="12.625" style="3" customWidth="1"/>
    <col min="22" max="22" width="11.75" customWidth="1"/>
    <col min="23" max="23" width="19.375" customWidth="1"/>
    <col min="24" max="24" width="27.5" hidden="1" customWidth="1"/>
    <col min="25" max="25" width="9" hidden="1" customWidth="1"/>
    <col min="248" max="248" width="15.875" customWidth="1"/>
    <col min="249" max="249" width="11.625" customWidth="1"/>
    <col min="250" max="250" width="10.375" customWidth="1"/>
    <col min="251" max="251" width="10.25" customWidth="1"/>
    <col min="253" max="253" width="9.625" customWidth="1"/>
    <col min="256" max="256" width="10.75" customWidth="1"/>
    <col min="257" max="257" width="10.375" customWidth="1"/>
    <col min="258" max="258" width="6.5" customWidth="1"/>
    <col min="259" max="259" width="7.125" customWidth="1"/>
    <col min="260" max="260" width="6" customWidth="1"/>
    <col min="261" max="261" width="7.125" customWidth="1"/>
    <col min="262" max="262" width="6.875" customWidth="1"/>
    <col min="263" max="263" width="7.75" customWidth="1"/>
    <col min="264" max="264" width="6.875" customWidth="1"/>
    <col min="265" max="265" width="6.125" customWidth="1"/>
    <col min="266" max="266" width="15.625" customWidth="1"/>
    <col min="267" max="268" width="9" hidden="1" customWidth="1"/>
    <col min="504" max="504" width="15.875" customWidth="1"/>
    <col min="505" max="505" width="11.625" customWidth="1"/>
    <col min="506" max="506" width="10.375" customWidth="1"/>
    <col min="507" max="507" width="10.25" customWidth="1"/>
    <col min="509" max="509" width="9.625" customWidth="1"/>
    <col min="512" max="512" width="10.75" customWidth="1"/>
    <col min="513" max="513" width="10.375" customWidth="1"/>
    <col min="514" max="514" width="6.5" customWidth="1"/>
    <col min="515" max="515" width="7.125" customWidth="1"/>
    <col min="516" max="516" width="6" customWidth="1"/>
    <col min="517" max="517" width="7.125" customWidth="1"/>
    <col min="518" max="518" width="6.875" customWidth="1"/>
    <col min="519" max="519" width="7.75" customWidth="1"/>
    <col min="520" max="520" width="6.875" customWidth="1"/>
    <col min="521" max="521" width="6.125" customWidth="1"/>
    <col min="522" max="522" width="15.625" customWidth="1"/>
    <col min="523" max="524" width="9" hidden="1" customWidth="1"/>
    <col min="760" max="760" width="15.875" customWidth="1"/>
    <col min="761" max="761" width="11.625" customWidth="1"/>
    <col min="762" max="762" width="10.375" customWidth="1"/>
    <col min="763" max="763" width="10.25" customWidth="1"/>
    <col min="765" max="765" width="9.625" customWidth="1"/>
    <col min="768" max="768" width="10.75" customWidth="1"/>
    <col min="769" max="769" width="10.375" customWidth="1"/>
    <col min="770" max="770" width="6.5" customWidth="1"/>
    <col min="771" max="771" width="7.125" customWidth="1"/>
    <col min="772" max="772" width="6" customWidth="1"/>
    <col min="773" max="773" width="7.125" customWidth="1"/>
    <col min="774" max="774" width="6.875" customWidth="1"/>
    <col min="775" max="775" width="7.75" customWidth="1"/>
    <col min="776" max="776" width="6.875" customWidth="1"/>
    <col min="777" max="777" width="6.125" customWidth="1"/>
    <col min="778" max="778" width="15.625" customWidth="1"/>
    <col min="779" max="780" width="9" hidden="1" customWidth="1"/>
    <col min="1016" max="1016" width="15.875" customWidth="1"/>
    <col min="1017" max="1017" width="11.625" customWidth="1"/>
    <col min="1018" max="1018" width="10.375" customWidth="1"/>
    <col min="1019" max="1019" width="10.25" customWidth="1"/>
    <col min="1021" max="1021" width="9.625" customWidth="1"/>
    <col min="1024" max="1024" width="10.75" customWidth="1"/>
    <col min="1025" max="1025" width="10.375" customWidth="1"/>
    <col min="1026" max="1026" width="6.5" customWidth="1"/>
    <col min="1027" max="1027" width="7.125" customWidth="1"/>
    <col min="1028" max="1028" width="6" customWidth="1"/>
    <col min="1029" max="1029" width="7.125" customWidth="1"/>
    <col min="1030" max="1030" width="6.875" customWidth="1"/>
    <col min="1031" max="1031" width="7.75" customWidth="1"/>
    <col min="1032" max="1032" width="6.875" customWidth="1"/>
    <col min="1033" max="1033" width="6.125" customWidth="1"/>
    <col min="1034" max="1034" width="15.625" customWidth="1"/>
    <col min="1035" max="1036" width="9" hidden="1" customWidth="1"/>
    <col min="1272" max="1272" width="15.875" customWidth="1"/>
    <col min="1273" max="1273" width="11.625" customWidth="1"/>
    <col min="1274" max="1274" width="10.375" customWidth="1"/>
    <col min="1275" max="1275" width="10.25" customWidth="1"/>
    <col min="1277" max="1277" width="9.625" customWidth="1"/>
    <col min="1280" max="1280" width="10.75" customWidth="1"/>
    <col min="1281" max="1281" width="10.375" customWidth="1"/>
    <col min="1282" max="1282" width="6.5" customWidth="1"/>
    <col min="1283" max="1283" width="7.125" customWidth="1"/>
    <col min="1284" max="1284" width="6" customWidth="1"/>
    <col min="1285" max="1285" width="7.125" customWidth="1"/>
    <col min="1286" max="1286" width="6.875" customWidth="1"/>
    <col min="1287" max="1287" width="7.75" customWidth="1"/>
    <col min="1288" max="1288" width="6.875" customWidth="1"/>
    <col min="1289" max="1289" width="6.125" customWidth="1"/>
    <col min="1290" max="1290" width="15.625" customWidth="1"/>
    <col min="1291" max="1292" width="9" hidden="1" customWidth="1"/>
    <col min="1528" max="1528" width="15.875" customWidth="1"/>
    <col min="1529" max="1529" width="11.625" customWidth="1"/>
    <col min="1530" max="1530" width="10.375" customWidth="1"/>
    <col min="1531" max="1531" width="10.25" customWidth="1"/>
    <col min="1533" max="1533" width="9.625" customWidth="1"/>
    <col min="1536" max="1536" width="10.75" customWidth="1"/>
    <col min="1537" max="1537" width="10.375" customWidth="1"/>
    <col min="1538" max="1538" width="6.5" customWidth="1"/>
    <col min="1539" max="1539" width="7.125" customWidth="1"/>
    <col min="1540" max="1540" width="6" customWidth="1"/>
    <col min="1541" max="1541" width="7.125" customWidth="1"/>
    <col min="1542" max="1542" width="6.875" customWidth="1"/>
    <col min="1543" max="1543" width="7.75" customWidth="1"/>
    <col min="1544" max="1544" width="6.875" customWidth="1"/>
    <col min="1545" max="1545" width="6.125" customWidth="1"/>
    <col min="1546" max="1546" width="15.625" customWidth="1"/>
    <col min="1547" max="1548" width="9" hidden="1" customWidth="1"/>
    <col min="1784" max="1784" width="15.875" customWidth="1"/>
    <col min="1785" max="1785" width="11.625" customWidth="1"/>
    <col min="1786" max="1786" width="10.375" customWidth="1"/>
    <col min="1787" max="1787" width="10.25" customWidth="1"/>
    <col min="1789" max="1789" width="9.625" customWidth="1"/>
    <col min="1792" max="1792" width="10.75" customWidth="1"/>
    <col min="1793" max="1793" width="10.375" customWidth="1"/>
    <col min="1794" max="1794" width="6.5" customWidth="1"/>
    <col min="1795" max="1795" width="7.125" customWidth="1"/>
    <col min="1796" max="1796" width="6" customWidth="1"/>
    <col min="1797" max="1797" width="7.125" customWidth="1"/>
    <col min="1798" max="1798" width="6.875" customWidth="1"/>
    <col min="1799" max="1799" width="7.75" customWidth="1"/>
    <col min="1800" max="1800" width="6.875" customWidth="1"/>
    <col min="1801" max="1801" width="6.125" customWidth="1"/>
    <col min="1802" max="1802" width="15.625" customWidth="1"/>
    <col min="1803" max="1804" width="9" hidden="1" customWidth="1"/>
    <col min="2040" max="2040" width="15.875" customWidth="1"/>
    <col min="2041" max="2041" width="11.625" customWidth="1"/>
    <col min="2042" max="2042" width="10.375" customWidth="1"/>
    <col min="2043" max="2043" width="10.25" customWidth="1"/>
    <col min="2045" max="2045" width="9.625" customWidth="1"/>
    <col min="2048" max="2048" width="10.75" customWidth="1"/>
    <col min="2049" max="2049" width="10.375" customWidth="1"/>
    <col min="2050" max="2050" width="6.5" customWidth="1"/>
    <col min="2051" max="2051" width="7.125" customWidth="1"/>
    <col min="2052" max="2052" width="6" customWidth="1"/>
    <col min="2053" max="2053" width="7.125" customWidth="1"/>
    <col min="2054" max="2054" width="6.875" customWidth="1"/>
    <col min="2055" max="2055" width="7.75" customWidth="1"/>
    <col min="2056" max="2056" width="6.875" customWidth="1"/>
    <col min="2057" max="2057" width="6.125" customWidth="1"/>
    <col min="2058" max="2058" width="15.625" customWidth="1"/>
    <col min="2059" max="2060" width="9" hidden="1" customWidth="1"/>
    <col min="2296" max="2296" width="15.875" customWidth="1"/>
    <col min="2297" max="2297" width="11.625" customWidth="1"/>
    <col min="2298" max="2298" width="10.375" customWidth="1"/>
    <col min="2299" max="2299" width="10.25" customWidth="1"/>
    <col min="2301" max="2301" width="9.625" customWidth="1"/>
    <col min="2304" max="2304" width="10.75" customWidth="1"/>
    <col min="2305" max="2305" width="10.375" customWidth="1"/>
    <col min="2306" max="2306" width="6.5" customWidth="1"/>
    <col min="2307" max="2307" width="7.125" customWidth="1"/>
    <col min="2308" max="2308" width="6" customWidth="1"/>
    <col min="2309" max="2309" width="7.125" customWidth="1"/>
    <col min="2310" max="2310" width="6.875" customWidth="1"/>
    <col min="2311" max="2311" width="7.75" customWidth="1"/>
    <col min="2312" max="2312" width="6.875" customWidth="1"/>
    <col min="2313" max="2313" width="6.125" customWidth="1"/>
    <col min="2314" max="2314" width="15.625" customWidth="1"/>
    <col min="2315" max="2316" width="9" hidden="1" customWidth="1"/>
    <col min="2552" max="2552" width="15.875" customWidth="1"/>
    <col min="2553" max="2553" width="11.625" customWidth="1"/>
    <col min="2554" max="2554" width="10.375" customWidth="1"/>
    <col min="2555" max="2555" width="10.25" customWidth="1"/>
    <col min="2557" max="2557" width="9.625" customWidth="1"/>
    <col min="2560" max="2560" width="10.75" customWidth="1"/>
    <col min="2561" max="2561" width="10.375" customWidth="1"/>
    <col min="2562" max="2562" width="6.5" customWidth="1"/>
    <col min="2563" max="2563" width="7.125" customWidth="1"/>
    <col min="2564" max="2564" width="6" customWidth="1"/>
    <col min="2565" max="2565" width="7.125" customWidth="1"/>
    <col min="2566" max="2566" width="6.875" customWidth="1"/>
    <col min="2567" max="2567" width="7.75" customWidth="1"/>
    <col min="2568" max="2568" width="6.875" customWidth="1"/>
    <col min="2569" max="2569" width="6.125" customWidth="1"/>
    <col min="2570" max="2570" width="15.625" customWidth="1"/>
    <col min="2571" max="2572" width="9" hidden="1" customWidth="1"/>
    <col min="2808" max="2808" width="15.875" customWidth="1"/>
    <col min="2809" max="2809" width="11.625" customWidth="1"/>
    <col min="2810" max="2810" width="10.375" customWidth="1"/>
    <col min="2811" max="2811" width="10.25" customWidth="1"/>
    <col min="2813" max="2813" width="9.625" customWidth="1"/>
    <col min="2816" max="2816" width="10.75" customWidth="1"/>
    <col min="2817" max="2817" width="10.375" customWidth="1"/>
    <col min="2818" max="2818" width="6.5" customWidth="1"/>
    <col min="2819" max="2819" width="7.125" customWidth="1"/>
    <col min="2820" max="2820" width="6" customWidth="1"/>
    <col min="2821" max="2821" width="7.125" customWidth="1"/>
    <col min="2822" max="2822" width="6.875" customWidth="1"/>
    <col min="2823" max="2823" width="7.75" customWidth="1"/>
    <col min="2824" max="2824" width="6.875" customWidth="1"/>
    <col min="2825" max="2825" width="6.125" customWidth="1"/>
    <col min="2826" max="2826" width="15.625" customWidth="1"/>
    <col min="2827" max="2828" width="9" hidden="1" customWidth="1"/>
    <col min="3064" max="3064" width="15.875" customWidth="1"/>
    <col min="3065" max="3065" width="11.625" customWidth="1"/>
    <col min="3066" max="3066" width="10.375" customWidth="1"/>
    <col min="3067" max="3067" width="10.25" customWidth="1"/>
    <col min="3069" max="3069" width="9.625" customWidth="1"/>
    <col min="3072" max="3072" width="10.75" customWidth="1"/>
    <col min="3073" max="3073" width="10.375" customWidth="1"/>
    <col min="3074" max="3074" width="6.5" customWidth="1"/>
    <col min="3075" max="3075" width="7.125" customWidth="1"/>
    <col min="3076" max="3076" width="6" customWidth="1"/>
    <col min="3077" max="3077" width="7.125" customWidth="1"/>
    <col min="3078" max="3078" width="6.875" customWidth="1"/>
    <col min="3079" max="3079" width="7.75" customWidth="1"/>
    <col min="3080" max="3080" width="6.875" customWidth="1"/>
    <col min="3081" max="3081" width="6.125" customWidth="1"/>
    <col min="3082" max="3082" width="15.625" customWidth="1"/>
    <col min="3083" max="3084" width="9" hidden="1" customWidth="1"/>
    <col min="3320" max="3320" width="15.875" customWidth="1"/>
    <col min="3321" max="3321" width="11.625" customWidth="1"/>
    <col min="3322" max="3322" width="10.375" customWidth="1"/>
    <col min="3323" max="3323" width="10.25" customWidth="1"/>
    <col min="3325" max="3325" width="9.625" customWidth="1"/>
    <col min="3328" max="3328" width="10.75" customWidth="1"/>
    <col min="3329" max="3329" width="10.375" customWidth="1"/>
    <col min="3330" max="3330" width="6.5" customWidth="1"/>
    <col min="3331" max="3331" width="7.125" customWidth="1"/>
    <col min="3332" max="3332" width="6" customWidth="1"/>
    <col min="3333" max="3333" width="7.125" customWidth="1"/>
    <col min="3334" max="3334" width="6.875" customWidth="1"/>
    <col min="3335" max="3335" width="7.75" customWidth="1"/>
    <col min="3336" max="3336" width="6.875" customWidth="1"/>
    <col min="3337" max="3337" width="6.125" customWidth="1"/>
    <col min="3338" max="3338" width="15.625" customWidth="1"/>
    <col min="3339" max="3340" width="9" hidden="1" customWidth="1"/>
    <col min="3576" max="3576" width="15.875" customWidth="1"/>
    <col min="3577" max="3577" width="11.625" customWidth="1"/>
    <col min="3578" max="3578" width="10.375" customWidth="1"/>
    <col min="3579" max="3579" width="10.25" customWidth="1"/>
    <col min="3581" max="3581" width="9.625" customWidth="1"/>
    <col min="3584" max="3584" width="10.75" customWidth="1"/>
    <col min="3585" max="3585" width="10.375" customWidth="1"/>
    <col min="3586" max="3586" width="6.5" customWidth="1"/>
    <col min="3587" max="3587" width="7.125" customWidth="1"/>
    <col min="3588" max="3588" width="6" customWidth="1"/>
    <col min="3589" max="3589" width="7.125" customWidth="1"/>
    <col min="3590" max="3590" width="6.875" customWidth="1"/>
    <col min="3591" max="3591" width="7.75" customWidth="1"/>
    <col min="3592" max="3592" width="6.875" customWidth="1"/>
    <col min="3593" max="3593" width="6.125" customWidth="1"/>
    <col min="3594" max="3594" width="15.625" customWidth="1"/>
    <col min="3595" max="3596" width="9" hidden="1" customWidth="1"/>
    <col min="3832" max="3832" width="15.875" customWidth="1"/>
    <col min="3833" max="3833" width="11.625" customWidth="1"/>
    <col min="3834" max="3834" width="10.375" customWidth="1"/>
    <col min="3835" max="3835" width="10.25" customWidth="1"/>
    <col min="3837" max="3837" width="9.625" customWidth="1"/>
    <col min="3840" max="3840" width="10.75" customWidth="1"/>
    <col min="3841" max="3841" width="10.375" customWidth="1"/>
    <col min="3842" max="3842" width="6.5" customWidth="1"/>
    <col min="3843" max="3843" width="7.125" customWidth="1"/>
    <col min="3844" max="3844" width="6" customWidth="1"/>
    <col min="3845" max="3845" width="7.125" customWidth="1"/>
    <col min="3846" max="3846" width="6.875" customWidth="1"/>
    <col min="3847" max="3847" width="7.75" customWidth="1"/>
    <col min="3848" max="3848" width="6.875" customWidth="1"/>
    <col min="3849" max="3849" width="6.125" customWidth="1"/>
    <col min="3850" max="3850" width="15.625" customWidth="1"/>
    <col min="3851" max="3852" width="9" hidden="1" customWidth="1"/>
    <col min="4088" max="4088" width="15.875" customWidth="1"/>
    <col min="4089" max="4089" width="11.625" customWidth="1"/>
    <col min="4090" max="4090" width="10.375" customWidth="1"/>
    <col min="4091" max="4091" width="10.25" customWidth="1"/>
    <col min="4093" max="4093" width="9.625" customWidth="1"/>
    <col min="4096" max="4096" width="10.75" customWidth="1"/>
    <col min="4097" max="4097" width="10.375" customWidth="1"/>
    <col min="4098" max="4098" width="6.5" customWidth="1"/>
    <col min="4099" max="4099" width="7.125" customWidth="1"/>
    <col min="4100" max="4100" width="6" customWidth="1"/>
    <col min="4101" max="4101" width="7.125" customWidth="1"/>
    <col min="4102" max="4102" width="6.875" customWidth="1"/>
    <col min="4103" max="4103" width="7.75" customWidth="1"/>
    <col min="4104" max="4104" width="6.875" customWidth="1"/>
    <col min="4105" max="4105" width="6.125" customWidth="1"/>
    <col min="4106" max="4106" width="15.625" customWidth="1"/>
    <col min="4107" max="4108" width="9" hidden="1" customWidth="1"/>
    <col min="4344" max="4344" width="15.875" customWidth="1"/>
    <col min="4345" max="4345" width="11.625" customWidth="1"/>
    <col min="4346" max="4346" width="10.375" customWidth="1"/>
    <col min="4347" max="4347" width="10.25" customWidth="1"/>
    <col min="4349" max="4349" width="9.625" customWidth="1"/>
    <col min="4352" max="4352" width="10.75" customWidth="1"/>
    <col min="4353" max="4353" width="10.375" customWidth="1"/>
    <col min="4354" max="4354" width="6.5" customWidth="1"/>
    <col min="4355" max="4355" width="7.125" customWidth="1"/>
    <col min="4356" max="4356" width="6" customWidth="1"/>
    <col min="4357" max="4357" width="7.125" customWidth="1"/>
    <col min="4358" max="4358" width="6.875" customWidth="1"/>
    <col min="4359" max="4359" width="7.75" customWidth="1"/>
    <col min="4360" max="4360" width="6.875" customWidth="1"/>
    <col min="4361" max="4361" width="6.125" customWidth="1"/>
    <col min="4362" max="4362" width="15.625" customWidth="1"/>
    <col min="4363" max="4364" width="9" hidden="1" customWidth="1"/>
    <col min="4600" max="4600" width="15.875" customWidth="1"/>
    <col min="4601" max="4601" width="11.625" customWidth="1"/>
    <col min="4602" max="4602" width="10.375" customWidth="1"/>
    <col min="4603" max="4603" width="10.25" customWidth="1"/>
    <col min="4605" max="4605" width="9.625" customWidth="1"/>
    <col min="4608" max="4608" width="10.75" customWidth="1"/>
    <col min="4609" max="4609" width="10.375" customWidth="1"/>
    <col min="4610" max="4610" width="6.5" customWidth="1"/>
    <col min="4611" max="4611" width="7.125" customWidth="1"/>
    <col min="4612" max="4612" width="6" customWidth="1"/>
    <col min="4613" max="4613" width="7.125" customWidth="1"/>
    <col min="4614" max="4614" width="6.875" customWidth="1"/>
    <col min="4615" max="4615" width="7.75" customWidth="1"/>
    <col min="4616" max="4616" width="6.875" customWidth="1"/>
    <col min="4617" max="4617" width="6.125" customWidth="1"/>
    <col min="4618" max="4618" width="15.625" customWidth="1"/>
    <col min="4619" max="4620" width="9" hidden="1" customWidth="1"/>
    <col min="4856" max="4856" width="15.875" customWidth="1"/>
    <col min="4857" max="4857" width="11.625" customWidth="1"/>
    <col min="4858" max="4858" width="10.375" customWidth="1"/>
    <col min="4859" max="4859" width="10.25" customWidth="1"/>
    <col min="4861" max="4861" width="9.625" customWidth="1"/>
    <col min="4864" max="4864" width="10.75" customWidth="1"/>
    <col min="4865" max="4865" width="10.375" customWidth="1"/>
    <col min="4866" max="4866" width="6.5" customWidth="1"/>
    <col min="4867" max="4867" width="7.125" customWidth="1"/>
    <col min="4868" max="4868" width="6" customWidth="1"/>
    <col min="4869" max="4869" width="7.125" customWidth="1"/>
    <col min="4870" max="4870" width="6.875" customWidth="1"/>
    <col min="4871" max="4871" width="7.75" customWidth="1"/>
    <col min="4872" max="4872" width="6.875" customWidth="1"/>
    <col min="4873" max="4873" width="6.125" customWidth="1"/>
    <col min="4874" max="4874" width="15.625" customWidth="1"/>
    <col min="4875" max="4876" width="9" hidden="1" customWidth="1"/>
    <col min="5112" max="5112" width="15.875" customWidth="1"/>
    <col min="5113" max="5113" width="11.625" customWidth="1"/>
    <col min="5114" max="5114" width="10.375" customWidth="1"/>
    <col min="5115" max="5115" width="10.25" customWidth="1"/>
    <col min="5117" max="5117" width="9.625" customWidth="1"/>
    <col min="5120" max="5120" width="10.75" customWidth="1"/>
    <col min="5121" max="5121" width="10.375" customWidth="1"/>
    <col min="5122" max="5122" width="6.5" customWidth="1"/>
    <col min="5123" max="5123" width="7.125" customWidth="1"/>
    <col min="5124" max="5124" width="6" customWidth="1"/>
    <col min="5125" max="5125" width="7.125" customWidth="1"/>
    <col min="5126" max="5126" width="6.875" customWidth="1"/>
    <col min="5127" max="5127" width="7.75" customWidth="1"/>
    <col min="5128" max="5128" width="6.875" customWidth="1"/>
    <col min="5129" max="5129" width="6.125" customWidth="1"/>
    <col min="5130" max="5130" width="15.625" customWidth="1"/>
    <col min="5131" max="5132" width="9" hidden="1" customWidth="1"/>
    <col min="5368" max="5368" width="15.875" customWidth="1"/>
    <col min="5369" max="5369" width="11.625" customWidth="1"/>
    <col min="5370" max="5370" width="10.375" customWidth="1"/>
    <col min="5371" max="5371" width="10.25" customWidth="1"/>
    <col min="5373" max="5373" width="9.625" customWidth="1"/>
    <col min="5376" max="5376" width="10.75" customWidth="1"/>
    <col min="5377" max="5377" width="10.375" customWidth="1"/>
    <col min="5378" max="5378" width="6.5" customWidth="1"/>
    <col min="5379" max="5379" width="7.125" customWidth="1"/>
    <col min="5380" max="5380" width="6" customWidth="1"/>
    <col min="5381" max="5381" width="7.125" customWidth="1"/>
    <col min="5382" max="5382" width="6.875" customWidth="1"/>
    <col min="5383" max="5383" width="7.75" customWidth="1"/>
    <col min="5384" max="5384" width="6.875" customWidth="1"/>
    <col min="5385" max="5385" width="6.125" customWidth="1"/>
    <col min="5386" max="5386" width="15.625" customWidth="1"/>
    <col min="5387" max="5388" width="9" hidden="1" customWidth="1"/>
    <col min="5624" max="5624" width="15.875" customWidth="1"/>
    <col min="5625" max="5625" width="11.625" customWidth="1"/>
    <col min="5626" max="5626" width="10.375" customWidth="1"/>
    <col min="5627" max="5627" width="10.25" customWidth="1"/>
    <col min="5629" max="5629" width="9.625" customWidth="1"/>
    <col min="5632" max="5632" width="10.75" customWidth="1"/>
    <col min="5633" max="5633" width="10.375" customWidth="1"/>
    <col min="5634" max="5634" width="6.5" customWidth="1"/>
    <col min="5635" max="5635" width="7.125" customWidth="1"/>
    <col min="5636" max="5636" width="6" customWidth="1"/>
    <col min="5637" max="5637" width="7.125" customWidth="1"/>
    <col min="5638" max="5638" width="6.875" customWidth="1"/>
    <col min="5639" max="5639" width="7.75" customWidth="1"/>
    <col min="5640" max="5640" width="6.875" customWidth="1"/>
    <col min="5641" max="5641" width="6.125" customWidth="1"/>
    <col min="5642" max="5642" width="15.625" customWidth="1"/>
    <col min="5643" max="5644" width="9" hidden="1" customWidth="1"/>
    <col min="5880" max="5880" width="15.875" customWidth="1"/>
    <col min="5881" max="5881" width="11.625" customWidth="1"/>
    <col min="5882" max="5882" width="10.375" customWidth="1"/>
    <col min="5883" max="5883" width="10.25" customWidth="1"/>
    <col min="5885" max="5885" width="9.625" customWidth="1"/>
    <col min="5888" max="5888" width="10.75" customWidth="1"/>
    <col min="5889" max="5889" width="10.375" customWidth="1"/>
    <col min="5890" max="5890" width="6.5" customWidth="1"/>
    <col min="5891" max="5891" width="7.125" customWidth="1"/>
    <col min="5892" max="5892" width="6" customWidth="1"/>
    <col min="5893" max="5893" width="7.125" customWidth="1"/>
    <col min="5894" max="5894" width="6.875" customWidth="1"/>
    <col min="5895" max="5895" width="7.75" customWidth="1"/>
    <col min="5896" max="5896" width="6.875" customWidth="1"/>
    <col min="5897" max="5897" width="6.125" customWidth="1"/>
    <col min="5898" max="5898" width="15.625" customWidth="1"/>
    <col min="5899" max="5900" width="9" hidden="1" customWidth="1"/>
    <col min="6136" max="6136" width="15.875" customWidth="1"/>
    <col min="6137" max="6137" width="11.625" customWidth="1"/>
    <col min="6138" max="6138" width="10.375" customWidth="1"/>
    <col min="6139" max="6139" width="10.25" customWidth="1"/>
    <col min="6141" max="6141" width="9.625" customWidth="1"/>
    <col min="6144" max="6144" width="10.75" customWidth="1"/>
    <col min="6145" max="6145" width="10.375" customWidth="1"/>
    <col min="6146" max="6146" width="6.5" customWidth="1"/>
    <col min="6147" max="6147" width="7.125" customWidth="1"/>
    <col min="6148" max="6148" width="6" customWidth="1"/>
    <col min="6149" max="6149" width="7.125" customWidth="1"/>
    <col min="6150" max="6150" width="6.875" customWidth="1"/>
    <col min="6151" max="6151" width="7.75" customWidth="1"/>
    <col min="6152" max="6152" width="6.875" customWidth="1"/>
    <col min="6153" max="6153" width="6.125" customWidth="1"/>
    <col min="6154" max="6154" width="15.625" customWidth="1"/>
    <col min="6155" max="6156" width="9" hidden="1" customWidth="1"/>
    <col min="6392" max="6392" width="15.875" customWidth="1"/>
    <col min="6393" max="6393" width="11.625" customWidth="1"/>
    <col min="6394" max="6394" width="10.375" customWidth="1"/>
    <col min="6395" max="6395" width="10.25" customWidth="1"/>
    <col min="6397" max="6397" width="9.625" customWidth="1"/>
    <col min="6400" max="6400" width="10.75" customWidth="1"/>
    <col min="6401" max="6401" width="10.375" customWidth="1"/>
    <col min="6402" max="6402" width="6.5" customWidth="1"/>
    <col min="6403" max="6403" width="7.125" customWidth="1"/>
    <col min="6404" max="6404" width="6" customWidth="1"/>
    <col min="6405" max="6405" width="7.125" customWidth="1"/>
    <col min="6406" max="6406" width="6.875" customWidth="1"/>
    <col min="6407" max="6407" width="7.75" customWidth="1"/>
    <col min="6408" max="6408" width="6.875" customWidth="1"/>
    <col min="6409" max="6409" width="6.125" customWidth="1"/>
    <col min="6410" max="6410" width="15.625" customWidth="1"/>
    <col min="6411" max="6412" width="9" hidden="1" customWidth="1"/>
    <col min="6648" max="6648" width="15.875" customWidth="1"/>
    <col min="6649" max="6649" width="11.625" customWidth="1"/>
    <col min="6650" max="6650" width="10.375" customWidth="1"/>
    <col min="6651" max="6651" width="10.25" customWidth="1"/>
    <col min="6653" max="6653" width="9.625" customWidth="1"/>
    <col min="6656" max="6656" width="10.75" customWidth="1"/>
    <col min="6657" max="6657" width="10.375" customWidth="1"/>
    <col min="6658" max="6658" width="6.5" customWidth="1"/>
    <col min="6659" max="6659" width="7.125" customWidth="1"/>
    <col min="6660" max="6660" width="6" customWidth="1"/>
    <col min="6661" max="6661" width="7.125" customWidth="1"/>
    <col min="6662" max="6662" width="6.875" customWidth="1"/>
    <col min="6663" max="6663" width="7.75" customWidth="1"/>
    <col min="6664" max="6664" width="6.875" customWidth="1"/>
    <col min="6665" max="6665" width="6.125" customWidth="1"/>
    <col min="6666" max="6666" width="15.625" customWidth="1"/>
    <col min="6667" max="6668" width="9" hidden="1" customWidth="1"/>
    <col min="6904" max="6904" width="15.875" customWidth="1"/>
    <col min="6905" max="6905" width="11.625" customWidth="1"/>
    <col min="6906" max="6906" width="10.375" customWidth="1"/>
    <col min="6907" max="6907" width="10.25" customWidth="1"/>
    <col min="6909" max="6909" width="9.625" customWidth="1"/>
    <col min="6912" max="6912" width="10.75" customWidth="1"/>
    <col min="6913" max="6913" width="10.375" customWidth="1"/>
    <col min="6914" max="6914" width="6.5" customWidth="1"/>
    <col min="6915" max="6915" width="7.125" customWidth="1"/>
    <col min="6916" max="6916" width="6" customWidth="1"/>
    <col min="6917" max="6917" width="7.125" customWidth="1"/>
    <col min="6918" max="6918" width="6.875" customWidth="1"/>
    <col min="6919" max="6919" width="7.75" customWidth="1"/>
    <col min="6920" max="6920" width="6.875" customWidth="1"/>
    <col min="6921" max="6921" width="6.125" customWidth="1"/>
    <col min="6922" max="6922" width="15.625" customWidth="1"/>
    <col min="6923" max="6924" width="9" hidden="1" customWidth="1"/>
    <col min="7160" max="7160" width="15.875" customWidth="1"/>
    <col min="7161" max="7161" width="11.625" customWidth="1"/>
    <col min="7162" max="7162" width="10.375" customWidth="1"/>
    <col min="7163" max="7163" width="10.25" customWidth="1"/>
    <col min="7165" max="7165" width="9.625" customWidth="1"/>
    <col min="7168" max="7168" width="10.75" customWidth="1"/>
    <col min="7169" max="7169" width="10.375" customWidth="1"/>
    <col min="7170" max="7170" width="6.5" customWidth="1"/>
    <col min="7171" max="7171" width="7.125" customWidth="1"/>
    <col min="7172" max="7172" width="6" customWidth="1"/>
    <col min="7173" max="7173" width="7.125" customWidth="1"/>
    <col min="7174" max="7174" width="6.875" customWidth="1"/>
    <col min="7175" max="7175" width="7.75" customWidth="1"/>
    <col min="7176" max="7176" width="6.875" customWidth="1"/>
    <col min="7177" max="7177" width="6.125" customWidth="1"/>
    <col min="7178" max="7178" width="15.625" customWidth="1"/>
    <col min="7179" max="7180" width="9" hidden="1" customWidth="1"/>
    <col min="7416" max="7416" width="15.875" customWidth="1"/>
    <col min="7417" max="7417" width="11.625" customWidth="1"/>
    <col min="7418" max="7418" width="10.375" customWidth="1"/>
    <col min="7419" max="7419" width="10.25" customWidth="1"/>
    <col min="7421" max="7421" width="9.625" customWidth="1"/>
    <col min="7424" max="7424" width="10.75" customWidth="1"/>
    <col min="7425" max="7425" width="10.375" customWidth="1"/>
    <col min="7426" max="7426" width="6.5" customWidth="1"/>
    <col min="7427" max="7427" width="7.125" customWidth="1"/>
    <col min="7428" max="7428" width="6" customWidth="1"/>
    <col min="7429" max="7429" width="7.125" customWidth="1"/>
    <col min="7430" max="7430" width="6.875" customWidth="1"/>
    <col min="7431" max="7431" width="7.75" customWidth="1"/>
    <col min="7432" max="7432" width="6.875" customWidth="1"/>
    <col min="7433" max="7433" width="6.125" customWidth="1"/>
    <col min="7434" max="7434" width="15.625" customWidth="1"/>
    <col min="7435" max="7436" width="9" hidden="1" customWidth="1"/>
    <col min="7672" max="7672" width="15.875" customWidth="1"/>
    <col min="7673" max="7673" width="11.625" customWidth="1"/>
    <col min="7674" max="7674" width="10.375" customWidth="1"/>
    <col min="7675" max="7675" width="10.25" customWidth="1"/>
    <col min="7677" max="7677" width="9.625" customWidth="1"/>
    <col min="7680" max="7680" width="10.75" customWidth="1"/>
    <col min="7681" max="7681" width="10.375" customWidth="1"/>
    <col min="7682" max="7682" width="6.5" customWidth="1"/>
    <col min="7683" max="7683" width="7.125" customWidth="1"/>
    <col min="7684" max="7684" width="6" customWidth="1"/>
    <col min="7685" max="7685" width="7.125" customWidth="1"/>
    <col min="7686" max="7686" width="6.875" customWidth="1"/>
    <col min="7687" max="7687" width="7.75" customWidth="1"/>
    <col min="7688" max="7688" width="6.875" customWidth="1"/>
    <col min="7689" max="7689" width="6.125" customWidth="1"/>
    <col min="7690" max="7690" width="15.625" customWidth="1"/>
    <col min="7691" max="7692" width="9" hidden="1" customWidth="1"/>
    <col min="7928" max="7928" width="15.875" customWidth="1"/>
    <col min="7929" max="7929" width="11.625" customWidth="1"/>
    <col min="7930" max="7930" width="10.375" customWidth="1"/>
    <col min="7931" max="7931" width="10.25" customWidth="1"/>
    <col min="7933" max="7933" width="9.625" customWidth="1"/>
    <col min="7936" max="7936" width="10.75" customWidth="1"/>
    <col min="7937" max="7937" width="10.375" customWidth="1"/>
    <col min="7938" max="7938" width="6.5" customWidth="1"/>
    <col min="7939" max="7939" width="7.125" customWidth="1"/>
    <col min="7940" max="7940" width="6" customWidth="1"/>
    <col min="7941" max="7941" width="7.125" customWidth="1"/>
    <col min="7942" max="7942" width="6.875" customWidth="1"/>
    <col min="7943" max="7943" width="7.75" customWidth="1"/>
    <col min="7944" max="7944" width="6.875" customWidth="1"/>
    <col min="7945" max="7945" width="6.125" customWidth="1"/>
    <col min="7946" max="7946" width="15.625" customWidth="1"/>
    <col min="7947" max="7948" width="9" hidden="1" customWidth="1"/>
    <col min="8184" max="8184" width="15.875" customWidth="1"/>
    <col min="8185" max="8185" width="11.625" customWidth="1"/>
    <col min="8186" max="8186" width="10.375" customWidth="1"/>
    <col min="8187" max="8187" width="10.25" customWidth="1"/>
    <col min="8189" max="8189" width="9.625" customWidth="1"/>
    <col min="8192" max="8192" width="10.75" customWidth="1"/>
    <col min="8193" max="8193" width="10.375" customWidth="1"/>
    <col min="8194" max="8194" width="6.5" customWidth="1"/>
    <col min="8195" max="8195" width="7.125" customWidth="1"/>
    <col min="8196" max="8196" width="6" customWidth="1"/>
    <col min="8197" max="8197" width="7.125" customWidth="1"/>
    <col min="8198" max="8198" width="6.875" customWidth="1"/>
    <col min="8199" max="8199" width="7.75" customWidth="1"/>
    <col min="8200" max="8200" width="6.875" customWidth="1"/>
    <col min="8201" max="8201" width="6.125" customWidth="1"/>
    <col min="8202" max="8202" width="15.625" customWidth="1"/>
    <col min="8203" max="8204" width="9" hidden="1" customWidth="1"/>
    <col min="8440" max="8440" width="15.875" customWidth="1"/>
    <col min="8441" max="8441" width="11.625" customWidth="1"/>
    <col min="8442" max="8442" width="10.375" customWidth="1"/>
    <col min="8443" max="8443" width="10.25" customWidth="1"/>
    <col min="8445" max="8445" width="9.625" customWidth="1"/>
    <col min="8448" max="8448" width="10.75" customWidth="1"/>
    <col min="8449" max="8449" width="10.375" customWidth="1"/>
    <col min="8450" max="8450" width="6.5" customWidth="1"/>
    <col min="8451" max="8451" width="7.125" customWidth="1"/>
    <col min="8452" max="8452" width="6" customWidth="1"/>
    <col min="8453" max="8453" width="7.125" customWidth="1"/>
    <col min="8454" max="8454" width="6.875" customWidth="1"/>
    <col min="8455" max="8455" width="7.75" customWidth="1"/>
    <col min="8456" max="8456" width="6.875" customWidth="1"/>
    <col min="8457" max="8457" width="6.125" customWidth="1"/>
    <col min="8458" max="8458" width="15.625" customWidth="1"/>
    <col min="8459" max="8460" width="9" hidden="1" customWidth="1"/>
    <col min="8696" max="8696" width="15.875" customWidth="1"/>
    <col min="8697" max="8697" width="11.625" customWidth="1"/>
    <col min="8698" max="8698" width="10.375" customWidth="1"/>
    <col min="8699" max="8699" width="10.25" customWidth="1"/>
    <col min="8701" max="8701" width="9.625" customWidth="1"/>
    <col min="8704" max="8704" width="10.75" customWidth="1"/>
    <col min="8705" max="8705" width="10.375" customWidth="1"/>
    <col min="8706" max="8706" width="6.5" customWidth="1"/>
    <col min="8707" max="8707" width="7.125" customWidth="1"/>
    <col min="8708" max="8708" width="6" customWidth="1"/>
    <col min="8709" max="8709" width="7.125" customWidth="1"/>
    <col min="8710" max="8710" width="6.875" customWidth="1"/>
    <col min="8711" max="8711" width="7.75" customWidth="1"/>
    <col min="8712" max="8712" width="6.875" customWidth="1"/>
    <col min="8713" max="8713" width="6.125" customWidth="1"/>
    <col min="8714" max="8714" width="15.625" customWidth="1"/>
    <col min="8715" max="8716" width="9" hidden="1" customWidth="1"/>
    <col min="8952" max="8952" width="15.875" customWidth="1"/>
    <col min="8953" max="8953" width="11.625" customWidth="1"/>
    <col min="8954" max="8954" width="10.375" customWidth="1"/>
    <col min="8955" max="8955" width="10.25" customWidth="1"/>
    <col min="8957" max="8957" width="9.625" customWidth="1"/>
    <col min="8960" max="8960" width="10.75" customWidth="1"/>
    <col min="8961" max="8961" width="10.375" customWidth="1"/>
    <col min="8962" max="8962" width="6.5" customWidth="1"/>
    <col min="8963" max="8963" width="7.125" customWidth="1"/>
    <col min="8964" max="8964" width="6" customWidth="1"/>
    <col min="8965" max="8965" width="7.125" customWidth="1"/>
    <col min="8966" max="8966" width="6.875" customWidth="1"/>
    <col min="8967" max="8967" width="7.75" customWidth="1"/>
    <col min="8968" max="8968" width="6.875" customWidth="1"/>
    <col min="8969" max="8969" width="6.125" customWidth="1"/>
    <col min="8970" max="8970" width="15.625" customWidth="1"/>
    <col min="8971" max="8972" width="9" hidden="1" customWidth="1"/>
    <col min="9208" max="9208" width="15.875" customWidth="1"/>
    <col min="9209" max="9209" width="11.625" customWidth="1"/>
    <col min="9210" max="9210" width="10.375" customWidth="1"/>
    <col min="9211" max="9211" width="10.25" customWidth="1"/>
    <col min="9213" max="9213" width="9.625" customWidth="1"/>
    <col min="9216" max="9216" width="10.75" customWidth="1"/>
    <col min="9217" max="9217" width="10.375" customWidth="1"/>
    <col min="9218" max="9218" width="6.5" customWidth="1"/>
    <col min="9219" max="9219" width="7.125" customWidth="1"/>
    <col min="9220" max="9220" width="6" customWidth="1"/>
    <col min="9221" max="9221" width="7.125" customWidth="1"/>
    <col min="9222" max="9222" width="6.875" customWidth="1"/>
    <col min="9223" max="9223" width="7.75" customWidth="1"/>
    <col min="9224" max="9224" width="6.875" customWidth="1"/>
    <col min="9225" max="9225" width="6.125" customWidth="1"/>
    <col min="9226" max="9226" width="15.625" customWidth="1"/>
    <col min="9227" max="9228" width="9" hidden="1" customWidth="1"/>
    <col min="9464" max="9464" width="15.875" customWidth="1"/>
    <col min="9465" max="9465" width="11.625" customWidth="1"/>
    <col min="9466" max="9466" width="10.375" customWidth="1"/>
    <col min="9467" max="9467" width="10.25" customWidth="1"/>
    <col min="9469" max="9469" width="9.625" customWidth="1"/>
    <col min="9472" max="9472" width="10.75" customWidth="1"/>
    <col min="9473" max="9473" width="10.375" customWidth="1"/>
    <col min="9474" max="9474" width="6.5" customWidth="1"/>
    <col min="9475" max="9475" width="7.125" customWidth="1"/>
    <col min="9476" max="9476" width="6" customWidth="1"/>
    <col min="9477" max="9477" width="7.125" customWidth="1"/>
    <col min="9478" max="9478" width="6.875" customWidth="1"/>
    <col min="9479" max="9479" width="7.75" customWidth="1"/>
    <col min="9480" max="9480" width="6.875" customWidth="1"/>
    <col min="9481" max="9481" width="6.125" customWidth="1"/>
    <col min="9482" max="9482" width="15.625" customWidth="1"/>
    <col min="9483" max="9484" width="9" hidden="1" customWidth="1"/>
    <col min="9720" max="9720" width="15.875" customWidth="1"/>
    <col min="9721" max="9721" width="11.625" customWidth="1"/>
    <col min="9722" max="9722" width="10.375" customWidth="1"/>
    <col min="9723" max="9723" width="10.25" customWidth="1"/>
    <col min="9725" max="9725" width="9.625" customWidth="1"/>
    <col min="9728" max="9728" width="10.75" customWidth="1"/>
    <col min="9729" max="9729" width="10.375" customWidth="1"/>
    <col min="9730" max="9730" width="6.5" customWidth="1"/>
    <col min="9731" max="9731" width="7.125" customWidth="1"/>
    <col min="9732" max="9732" width="6" customWidth="1"/>
    <col min="9733" max="9733" width="7.125" customWidth="1"/>
    <col min="9734" max="9734" width="6.875" customWidth="1"/>
    <col min="9735" max="9735" width="7.75" customWidth="1"/>
    <col min="9736" max="9736" width="6.875" customWidth="1"/>
    <col min="9737" max="9737" width="6.125" customWidth="1"/>
    <col min="9738" max="9738" width="15.625" customWidth="1"/>
    <col min="9739" max="9740" width="9" hidden="1" customWidth="1"/>
    <col min="9976" max="9976" width="15.875" customWidth="1"/>
    <col min="9977" max="9977" width="11.625" customWidth="1"/>
    <col min="9978" max="9978" width="10.375" customWidth="1"/>
    <col min="9979" max="9979" width="10.25" customWidth="1"/>
    <col min="9981" max="9981" width="9.625" customWidth="1"/>
    <col min="9984" max="9984" width="10.75" customWidth="1"/>
    <col min="9985" max="9985" width="10.375" customWidth="1"/>
    <col min="9986" max="9986" width="6.5" customWidth="1"/>
    <col min="9987" max="9987" width="7.125" customWidth="1"/>
    <col min="9988" max="9988" width="6" customWidth="1"/>
    <col min="9989" max="9989" width="7.125" customWidth="1"/>
    <col min="9990" max="9990" width="6.875" customWidth="1"/>
    <col min="9991" max="9991" width="7.75" customWidth="1"/>
    <col min="9992" max="9992" width="6.875" customWidth="1"/>
    <col min="9993" max="9993" width="6.125" customWidth="1"/>
    <col min="9994" max="9994" width="15.625" customWidth="1"/>
    <col min="9995" max="9996" width="9" hidden="1" customWidth="1"/>
    <col min="10232" max="10232" width="15.875" customWidth="1"/>
    <col min="10233" max="10233" width="11.625" customWidth="1"/>
    <col min="10234" max="10234" width="10.375" customWidth="1"/>
    <col min="10235" max="10235" width="10.25" customWidth="1"/>
    <col min="10237" max="10237" width="9.625" customWidth="1"/>
    <col min="10240" max="10240" width="10.75" customWidth="1"/>
    <col min="10241" max="10241" width="10.375" customWidth="1"/>
    <col min="10242" max="10242" width="6.5" customWidth="1"/>
    <col min="10243" max="10243" width="7.125" customWidth="1"/>
    <col min="10244" max="10244" width="6" customWidth="1"/>
    <col min="10245" max="10245" width="7.125" customWidth="1"/>
    <col min="10246" max="10246" width="6.875" customWidth="1"/>
    <col min="10247" max="10247" width="7.75" customWidth="1"/>
    <col min="10248" max="10248" width="6.875" customWidth="1"/>
    <col min="10249" max="10249" width="6.125" customWidth="1"/>
    <col min="10250" max="10250" width="15.625" customWidth="1"/>
    <col min="10251" max="10252" width="9" hidden="1" customWidth="1"/>
    <col min="10488" max="10488" width="15.875" customWidth="1"/>
    <col min="10489" max="10489" width="11.625" customWidth="1"/>
    <col min="10490" max="10490" width="10.375" customWidth="1"/>
    <col min="10491" max="10491" width="10.25" customWidth="1"/>
    <col min="10493" max="10493" width="9.625" customWidth="1"/>
    <col min="10496" max="10496" width="10.75" customWidth="1"/>
    <col min="10497" max="10497" width="10.375" customWidth="1"/>
    <col min="10498" max="10498" width="6.5" customWidth="1"/>
    <col min="10499" max="10499" width="7.125" customWidth="1"/>
    <col min="10500" max="10500" width="6" customWidth="1"/>
    <col min="10501" max="10501" width="7.125" customWidth="1"/>
    <col min="10502" max="10502" width="6.875" customWidth="1"/>
    <col min="10503" max="10503" width="7.75" customWidth="1"/>
    <col min="10504" max="10504" width="6.875" customWidth="1"/>
    <col min="10505" max="10505" width="6.125" customWidth="1"/>
    <col min="10506" max="10506" width="15.625" customWidth="1"/>
    <col min="10507" max="10508" width="9" hidden="1" customWidth="1"/>
    <col min="10744" max="10744" width="15.875" customWidth="1"/>
    <col min="10745" max="10745" width="11.625" customWidth="1"/>
    <col min="10746" max="10746" width="10.375" customWidth="1"/>
    <col min="10747" max="10747" width="10.25" customWidth="1"/>
    <col min="10749" max="10749" width="9.625" customWidth="1"/>
    <col min="10752" max="10752" width="10.75" customWidth="1"/>
    <col min="10753" max="10753" width="10.375" customWidth="1"/>
    <col min="10754" max="10754" width="6.5" customWidth="1"/>
    <col min="10755" max="10755" width="7.125" customWidth="1"/>
    <col min="10756" max="10756" width="6" customWidth="1"/>
    <col min="10757" max="10757" width="7.125" customWidth="1"/>
    <col min="10758" max="10758" width="6.875" customWidth="1"/>
    <col min="10759" max="10759" width="7.75" customWidth="1"/>
    <col min="10760" max="10760" width="6.875" customWidth="1"/>
    <col min="10761" max="10761" width="6.125" customWidth="1"/>
    <col min="10762" max="10762" width="15.625" customWidth="1"/>
    <col min="10763" max="10764" width="9" hidden="1" customWidth="1"/>
    <col min="11000" max="11000" width="15.875" customWidth="1"/>
    <col min="11001" max="11001" width="11.625" customWidth="1"/>
    <col min="11002" max="11002" width="10.375" customWidth="1"/>
    <col min="11003" max="11003" width="10.25" customWidth="1"/>
    <col min="11005" max="11005" width="9.625" customWidth="1"/>
    <col min="11008" max="11008" width="10.75" customWidth="1"/>
    <col min="11009" max="11009" width="10.375" customWidth="1"/>
    <col min="11010" max="11010" width="6.5" customWidth="1"/>
    <col min="11011" max="11011" width="7.125" customWidth="1"/>
    <col min="11012" max="11012" width="6" customWidth="1"/>
    <col min="11013" max="11013" width="7.125" customWidth="1"/>
    <col min="11014" max="11014" width="6.875" customWidth="1"/>
    <col min="11015" max="11015" width="7.75" customWidth="1"/>
    <col min="11016" max="11016" width="6.875" customWidth="1"/>
    <col min="11017" max="11017" width="6.125" customWidth="1"/>
    <col min="11018" max="11018" width="15.625" customWidth="1"/>
    <col min="11019" max="11020" width="9" hidden="1" customWidth="1"/>
    <col min="11256" max="11256" width="15.875" customWidth="1"/>
    <col min="11257" max="11257" width="11.625" customWidth="1"/>
    <col min="11258" max="11258" width="10.375" customWidth="1"/>
    <col min="11259" max="11259" width="10.25" customWidth="1"/>
    <col min="11261" max="11261" width="9.625" customWidth="1"/>
    <col min="11264" max="11264" width="10.75" customWidth="1"/>
    <col min="11265" max="11265" width="10.375" customWidth="1"/>
    <col min="11266" max="11266" width="6.5" customWidth="1"/>
    <col min="11267" max="11267" width="7.125" customWidth="1"/>
    <col min="11268" max="11268" width="6" customWidth="1"/>
    <col min="11269" max="11269" width="7.125" customWidth="1"/>
    <col min="11270" max="11270" width="6.875" customWidth="1"/>
    <col min="11271" max="11271" width="7.75" customWidth="1"/>
    <col min="11272" max="11272" width="6.875" customWidth="1"/>
    <col min="11273" max="11273" width="6.125" customWidth="1"/>
    <col min="11274" max="11274" width="15.625" customWidth="1"/>
    <col min="11275" max="11276" width="9" hidden="1" customWidth="1"/>
    <col min="11512" max="11512" width="15.875" customWidth="1"/>
    <col min="11513" max="11513" width="11.625" customWidth="1"/>
    <col min="11514" max="11514" width="10.375" customWidth="1"/>
    <col min="11515" max="11515" width="10.25" customWidth="1"/>
    <col min="11517" max="11517" width="9.625" customWidth="1"/>
    <col min="11520" max="11520" width="10.75" customWidth="1"/>
    <col min="11521" max="11521" width="10.375" customWidth="1"/>
    <col min="11522" max="11522" width="6.5" customWidth="1"/>
    <col min="11523" max="11523" width="7.125" customWidth="1"/>
    <col min="11524" max="11524" width="6" customWidth="1"/>
    <col min="11525" max="11525" width="7.125" customWidth="1"/>
    <col min="11526" max="11526" width="6.875" customWidth="1"/>
    <col min="11527" max="11527" width="7.75" customWidth="1"/>
    <col min="11528" max="11528" width="6.875" customWidth="1"/>
    <col min="11529" max="11529" width="6.125" customWidth="1"/>
    <col min="11530" max="11530" width="15.625" customWidth="1"/>
    <col min="11531" max="11532" width="9" hidden="1" customWidth="1"/>
    <col min="11768" max="11768" width="15.875" customWidth="1"/>
    <col min="11769" max="11769" width="11.625" customWidth="1"/>
    <col min="11770" max="11770" width="10.375" customWidth="1"/>
    <col min="11771" max="11771" width="10.25" customWidth="1"/>
    <col min="11773" max="11773" width="9.625" customWidth="1"/>
    <col min="11776" max="11776" width="10.75" customWidth="1"/>
    <col min="11777" max="11777" width="10.375" customWidth="1"/>
    <col min="11778" max="11778" width="6.5" customWidth="1"/>
    <col min="11779" max="11779" width="7.125" customWidth="1"/>
    <col min="11780" max="11780" width="6" customWidth="1"/>
    <col min="11781" max="11781" width="7.125" customWidth="1"/>
    <col min="11782" max="11782" width="6.875" customWidth="1"/>
    <col min="11783" max="11783" width="7.75" customWidth="1"/>
    <col min="11784" max="11784" width="6.875" customWidth="1"/>
    <col min="11785" max="11785" width="6.125" customWidth="1"/>
    <col min="11786" max="11786" width="15.625" customWidth="1"/>
    <col min="11787" max="11788" width="9" hidden="1" customWidth="1"/>
    <col min="12024" max="12024" width="15.875" customWidth="1"/>
    <col min="12025" max="12025" width="11.625" customWidth="1"/>
    <col min="12026" max="12026" width="10.375" customWidth="1"/>
    <col min="12027" max="12027" width="10.25" customWidth="1"/>
    <col min="12029" max="12029" width="9.625" customWidth="1"/>
    <col min="12032" max="12032" width="10.75" customWidth="1"/>
    <col min="12033" max="12033" width="10.375" customWidth="1"/>
    <col min="12034" max="12034" width="6.5" customWidth="1"/>
    <col min="12035" max="12035" width="7.125" customWidth="1"/>
    <col min="12036" max="12036" width="6" customWidth="1"/>
    <col min="12037" max="12037" width="7.125" customWidth="1"/>
    <col min="12038" max="12038" width="6.875" customWidth="1"/>
    <col min="12039" max="12039" width="7.75" customWidth="1"/>
    <col min="12040" max="12040" width="6.875" customWidth="1"/>
    <col min="12041" max="12041" width="6.125" customWidth="1"/>
    <col min="12042" max="12042" width="15.625" customWidth="1"/>
    <col min="12043" max="12044" width="9" hidden="1" customWidth="1"/>
    <col min="12280" max="12280" width="15.875" customWidth="1"/>
    <col min="12281" max="12281" width="11.625" customWidth="1"/>
    <col min="12282" max="12282" width="10.375" customWidth="1"/>
    <col min="12283" max="12283" width="10.25" customWidth="1"/>
    <col min="12285" max="12285" width="9.625" customWidth="1"/>
    <col min="12288" max="12288" width="10.75" customWidth="1"/>
    <col min="12289" max="12289" width="10.375" customWidth="1"/>
    <col min="12290" max="12290" width="6.5" customWidth="1"/>
    <col min="12291" max="12291" width="7.125" customWidth="1"/>
    <col min="12292" max="12292" width="6" customWidth="1"/>
    <col min="12293" max="12293" width="7.125" customWidth="1"/>
    <col min="12294" max="12294" width="6.875" customWidth="1"/>
    <col min="12295" max="12295" width="7.75" customWidth="1"/>
    <col min="12296" max="12296" width="6.875" customWidth="1"/>
    <col min="12297" max="12297" width="6.125" customWidth="1"/>
    <col min="12298" max="12298" width="15.625" customWidth="1"/>
    <col min="12299" max="12300" width="9" hidden="1" customWidth="1"/>
    <col min="12536" max="12536" width="15.875" customWidth="1"/>
    <col min="12537" max="12537" width="11.625" customWidth="1"/>
    <col min="12538" max="12538" width="10.375" customWidth="1"/>
    <col min="12539" max="12539" width="10.25" customWidth="1"/>
    <col min="12541" max="12541" width="9.625" customWidth="1"/>
    <col min="12544" max="12544" width="10.75" customWidth="1"/>
    <col min="12545" max="12545" width="10.375" customWidth="1"/>
    <col min="12546" max="12546" width="6.5" customWidth="1"/>
    <col min="12547" max="12547" width="7.125" customWidth="1"/>
    <col min="12548" max="12548" width="6" customWidth="1"/>
    <col min="12549" max="12549" width="7.125" customWidth="1"/>
    <col min="12550" max="12550" width="6.875" customWidth="1"/>
    <col min="12551" max="12551" width="7.75" customWidth="1"/>
    <col min="12552" max="12552" width="6.875" customWidth="1"/>
    <col min="12553" max="12553" width="6.125" customWidth="1"/>
    <col min="12554" max="12554" width="15.625" customWidth="1"/>
    <col min="12555" max="12556" width="9" hidden="1" customWidth="1"/>
    <col min="12792" max="12792" width="15.875" customWidth="1"/>
    <col min="12793" max="12793" width="11.625" customWidth="1"/>
    <col min="12794" max="12794" width="10.375" customWidth="1"/>
    <col min="12795" max="12795" width="10.25" customWidth="1"/>
    <col min="12797" max="12797" width="9.625" customWidth="1"/>
    <col min="12800" max="12800" width="10.75" customWidth="1"/>
    <col min="12801" max="12801" width="10.375" customWidth="1"/>
    <col min="12802" max="12802" width="6.5" customWidth="1"/>
    <col min="12803" max="12803" width="7.125" customWidth="1"/>
    <col min="12804" max="12804" width="6" customWidth="1"/>
    <col min="12805" max="12805" width="7.125" customWidth="1"/>
    <col min="12806" max="12806" width="6.875" customWidth="1"/>
    <col min="12807" max="12807" width="7.75" customWidth="1"/>
    <col min="12808" max="12808" width="6.875" customWidth="1"/>
    <col min="12809" max="12809" width="6.125" customWidth="1"/>
    <col min="12810" max="12810" width="15.625" customWidth="1"/>
    <col min="12811" max="12812" width="9" hidden="1" customWidth="1"/>
    <col min="13048" max="13048" width="15.875" customWidth="1"/>
    <col min="13049" max="13049" width="11.625" customWidth="1"/>
    <col min="13050" max="13050" width="10.375" customWidth="1"/>
    <col min="13051" max="13051" width="10.25" customWidth="1"/>
    <col min="13053" max="13053" width="9.625" customWidth="1"/>
    <col min="13056" max="13056" width="10.75" customWidth="1"/>
    <col min="13057" max="13057" width="10.375" customWidth="1"/>
    <col min="13058" max="13058" width="6.5" customWidth="1"/>
    <col min="13059" max="13059" width="7.125" customWidth="1"/>
    <col min="13060" max="13060" width="6" customWidth="1"/>
    <col min="13061" max="13061" width="7.125" customWidth="1"/>
    <col min="13062" max="13062" width="6.875" customWidth="1"/>
    <col min="13063" max="13063" width="7.75" customWidth="1"/>
    <col min="13064" max="13064" width="6.875" customWidth="1"/>
    <col min="13065" max="13065" width="6.125" customWidth="1"/>
    <col min="13066" max="13066" width="15.625" customWidth="1"/>
    <col min="13067" max="13068" width="9" hidden="1" customWidth="1"/>
    <col min="13304" max="13304" width="15.875" customWidth="1"/>
    <col min="13305" max="13305" width="11.625" customWidth="1"/>
    <col min="13306" max="13306" width="10.375" customWidth="1"/>
    <col min="13307" max="13307" width="10.25" customWidth="1"/>
    <col min="13309" max="13309" width="9.625" customWidth="1"/>
    <col min="13312" max="13312" width="10.75" customWidth="1"/>
    <col min="13313" max="13313" width="10.375" customWidth="1"/>
    <col min="13314" max="13314" width="6.5" customWidth="1"/>
    <col min="13315" max="13315" width="7.125" customWidth="1"/>
    <col min="13316" max="13316" width="6" customWidth="1"/>
    <col min="13317" max="13317" width="7.125" customWidth="1"/>
    <col min="13318" max="13318" width="6.875" customWidth="1"/>
    <col min="13319" max="13319" width="7.75" customWidth="1"/>
    <col min="13320" max="13320" width="6.875" customWidth="1"/>
    <col min="13321" max="13321" width="6.125" customWidth="1"/>
    <col min="13322" max="13322" width="15.625" customWidth="1"/>
    <col min="13323" max="13324" width="9" hidden="1" customWidth="1"/>
    <col min="13560" max="13560" width="15.875" customWidth="1"/>
    <col min="13561" max="13561" width="11.625" customWidth="1"/>
    <col min="13562" max="13562" width="10.375" customWidth="1"/>
    <col min="13563" max="13563" width="10.25" customWidth="1"/>
    <col min="13565" max="13565" width="9.625" customWidth="1"/>
    <col min="13568" max="13568" width="10.75" customWidth="1"/>
    <col min="13569" max="13569" width="10.375" customWidth="1"/>
    <col min="13570" max="13570" width="6.5" customWidth="1"/>
    <col min="13571" max="13571" width="7.125" customWidth="1"/>
    <col min="13572" max="13572" width="6" customWidth="1"/>
    <col min="13573" max="13573" width="7.125" customWidth="1"/>
    <col min="13574" max="13574" width="6.875" customWidth="1"/>
    <col min="13575" max="13575" width="7.75" customWidth="1"/>
    <col min="13576" max="13576" width="6.875" customWidth="1"/>
    <col min="13577" max="13577" width="6.125" customWidth="1"/>
    <col min="13578" max="13578" width="15.625" customWidth="1"/>
    <col min="13579" max="13580" width="9" hidden="1" customWidth="1"/>
    <col min="13816" max="13816" width="15.875" customWidth="1"/>
    <col min="13817" max="13817" width="11.625" customWidth="1"/>
    <col min="13818" max="13818" width="10.375" customWidth="1"/>
    <col min="13819" max="13819" width="10.25" customWidth="1"/>
    <col min="13821" max="13821" width="9.625" customWidth="1"/>
    <col min="13824" max="13824" width="10.75" customWidth="1"/>
    <col min="13825" max="13825" width="10.375" customWidth="1"/>
    <col min="13826" max="13826" width="6.5" customWidth="1"/>
    <col min="13827" max="13827" width="7.125" customWidth="1"/>
    <col min="13828" max="13828" width="6" customWidth="1"/>
    <col min="13829" max="13829" width="7.125" customWidth="1"/>
    <col min="13830" max="13830" width="6.875" customWidth="1"/>
    <col min="13831" max="13831" width="7.75" customWidth="1"/>
    <col min="13832" max="13832" width="6.875" customWidth="1"/>
    <col min="13833" max="13833" width="6.125" customWidth="1"/>
    <col min="13834" max="13834" width="15.625" customWidth="1"/>
    <col min="13835" max="13836" width="9" hidden="1" customWidth="1"/>
    <col min="14072" max="14072" width="15.875" customWidth="1"/>
    <col min="14073" max="14073" width="11.625" customWidth="1"/>
    <col min="14074" max="14074" width="10.375" customWidth="1"/>
    <col min="14075" max="14075" width="10.25" customWidth="1"/>
    <col min="14077" max="14077" width="9.625" customWidth="1"/>
    <col min="14080" max="14080" width="10.75" customWidth="1"/>
    <col min="14081" max="14081" width="10.375" customWidth="1"/>
    <col min="14082" max="14082" width="6.5" customWidth="1"/>
    <col min="14083" max="14083" width="7.125" customWidth="1"/>
    <col min="14084" max="14084" width="6" customWidth="1"/>
    <col min="14085" max="14085" width="7.125" customWidth="1"/>
    <col min="14086" max="14086" width="6.875" customWidth="1"/>
    <col min="14087" max="14087" width="7.75" customWidth="1"/>
    <col min="14088" max="14088" width="6.875" customWidth="1"/>
    <col min="14089" max="14089" width="6.125" customWidth="1"/>
    <col min="14090" max="14090" width="15.625" customWidth="1"/>
    <col min="14091" max="14092" width="9" hidden="1" customWidth="1"/>
    <col min="14328" max="14328" width="15.875" customWidth="1"/>
    <col min="14329" max="14329" width="11.625" customWidth="1"/>
    <col min="14330" max="14330" width="10.375" customWidth="1"/>
    <col min="14331" max="14331" width="10.25" customWidth="1"/>
    <col min="14333" max="14333" width="9.625" customWidth="1"/>
    <col min="14336" max="14336" width="10.75" customWidth="1"/>
    <col min="14337" max="14337" width="10.375" customWidth="1"/>
    <col min="14338" max="14338" width="6.5" customWidth="1"/>
    <col min="14339" max="14339" width="7.125" customWidth="1"/>
    <col min="14340" max="14340" width="6" customWidth="1"/>
    <col min="14341" max="14341" width="7.125" customWidth="1"/>
    <col min="14342" max="14342" width="6.875" customWidth="1"/>
    <col min="14343" max="14343" width="7.75" customWidth="1"/>
    <col min="14344" max="14344" width="6.875" customWidth="1"/>
    <col min="14345" max="14345" width="6.125" customWidth="1"/>
    <col min="14346" max="14346" width="15.625" customWidth="1"/>
    <col min="14347" max="14348" width="9" hidden="1" customWidth="1"/>
    <col min="14584" max="14584" width="15.875" customWidth="1"/>
    <col min="14585" max="14585" width="11.625" customWidth="1"/>
    <col min="14586" max="14586" width="10.375" customWidth="1"/>
    <col min="14587" max="14587" width="10.25" customWidth="1"/>
    <col min="14589" max="14589" width="9.625" customWidth="1"/>
    <col min="14592" max="14592" width="10.75" customWidth="1"/>
    <col min="14593" max="14593" width="10.375" customWidth="1"/>
    <col min="14594" max="14594" width="6.5" customWidth="1"/>
    <col min="14595" max="14595" width="7.125" customWidth="1"/>
    <col min="14596" max="14596" width="6" customWidth="1"/>
    <col min="14597" max="14597" width="7.125" customWidth="1"/>
    <col min="14598" max="14598" width="6.875" customWidth="1"/>
    <col min="14599" max="14599" width="7.75" customWidth="1"/>
    <col min="14600" max="14600" width="6.875" customWidth="1"/>
    <col min="14601" max="14601" width="6.125" customWidth="1"/>
    <col min="14602" max="14602" width="15.625" customWidth="1"/>
    <col min="14603" max="14604" width="9" hidden="1" customWidth="1"/>
    <col min="14840" max="14840" width="15.875" customWidth="1"/>
    <col min="14841" max="14841" width="11.625" customWidth="1"/>
    <col min="14842" max="14842" width="10.375" customWidth="1"/>
    <col min="14843" max="14843" width="10.25" customWidth="1"/>
    <col min="14845" max="14845" width="9.625" customWidth="1"/>
    <col min="14848" max="14848" width="10.75" customWidth="1"/>
    <col min="14849" max="14849" width="10.375" customWidth="1"/>
    <col min="14850" max="14850" width="6.5" customWidth="1"/>
    <col min="14851" max="14851" width="7.125" customWidth="1"/>
    <col min="14852" max="14852" width="6" customWidth="1"/>
    <col min="14853" max="14853" width="7.125" customWidth="1"/>
    <col min="14854" max="14854" width="6.875" customWidth="1"/>
    <col min="14855" max="14855" width="7.75" customWidth="1"/>
    <col min="14856" max="14856" width="6.875" customWidth="1"/>
    <col min="14857" max="14857" width="6.125" customWidth="1"/>
    <col min="14858" max="14858" width="15.625" customWidth="1"/>
    <col min="14859" max="14860" width="9" hidden="1" customWidth="1"/>
    <col min="15096" max="15096" width="15.875" customWidth="1"/>
    <col min="15097" max="15097" width="11.625" customWidth="1"/>
    <col min="15098" max="15098" width="10.375" customWidth="1"/>
    <col min="15099" max="15099" width="10.25" customWidth="1"/>
    <col min="15101" max="15101" width="9.625" customWidth="1"/>
    <col min="15104" max="15104" width="10.75" customWidth="1"/>
    <col min="15105" max="15105" width="10.375" customWidth="1"/>
    <col min="15106" max="15106" width="6.5" customWidth="1"/>
    <col min="15107" max="15107" width="7.125" customWidth="1"/>
    <col min="15108" max="15108" width="6" customWidth="1"/>
    <col min="15109" max="15109" width="7.125" customWidth="1"/>
    <col min="15110" max="15110" width="6.875" customWidth="1"/>
    <col min="15111" max="15111" width="7.75" customWidth="1"/>
    <col min="15112" max="15112" width="6.875" customWidth="1"/>
    <col min="15113" max="15113" width="6.125" customWidth="1"/>
    <col min="15114" max="15114" width="15.625" customWidth="1"/>
    <col min="15115" max="15116" width="9" hidden="1" customWidth="1"/>
    <col min="15352" max="15352" width="15.875" customWidth="1"/>
    <col min="15353" max="15353" width="11.625" customWidth="1"/>
    <col min="15354" max="15354" width="10.375" customWidth="1"/>
    <col min="15355" max="15355" width="10.25" customWidth="1"/>
    <col min="15357" max="15357" width="9.625" customWidth="1"/>
    <col min="15360" max="15360" width="10.75" customWidth="1"/>
    <col min="15361" max="15361" width="10.375" customWidth="1"/>
    <col min="15362" max="15362" width="6.5" customWidth="1"/>
    <col min="15363" max="15363" width="7.125" customWidth="1"/>
    <col min="15364" max="15364" width="6" customWidth="1"/>
    <col min="15365" max="15365" width="7.125" customWidth="1"/>
    <col min="15366" max="15366" width="6.875" customWidth="1"/>
    <col min="15367" max="15367" width="7.75" customWidth="1"/>
    <col min="15368" max="15368" width="6.875" customWidth="1"/>
    <col min="15369" max="15369" width="6.125" customWidth="1"/>
    <col min="15370" max="15370" width="15.625" customWidth="1"/>
    <col min="15371" max="15372" width="9" hidden="1" customWidth="1"/>
    <col min="15608" max="15608" width="15.875" customWidth="1"/>
    <col min="15609" max="15609" width="11.625" customWidth="1"/>
    <col min="15610" max="15610" width="10.375" customWidth="1"/>
    <col min="15611" max="15611" width="10.25" customWidth="1"/>
    <col min="15613" max="15613" width="9.625" customWidth="1"/>
    <col min="15616" max="15616" width="10.75" customWidth="1"/>
    <col min="15617" max="15617" width="10.375" customWidth="1"/>
    <col min="15618" max="15618" width="6.5" customWidth="1"/>
    <col min="15619" max="15619" width="7.125" customWidth="1"/>
    <col min="15620" max="15620" width="6" customWidth="1"/>
    <col min="15621" max="15621" width="7.125" customWidth="1"/>
    <col min="15622" max="15622" width="6.875" customWidth="1"/>
    <col min="15623" max="15623" width="7.75" customWidth="1"/>
    <col min="15624" max="15624" width="6.875" customWidth="1"/>
    <col min="15625" max="15625" width="6.125" customWidth="1"/>
    <col min="15626" max="15626" width="15.625" customWidth="1"/>
    <col min="15627" max="15628" width="9" hidden="1" customWidth="1"/>
    <col min="15864" max="15864" width="15.875" customWidth="1"/>
    <col min="15865" max="15865" width="11.625" customWidth="1"/>
    <col min="15866" max="15866" width="10.375" customWidth="1"/>
    <col min="15867" max="15867" width="10.25" customWidth="1"/>
    <col min="15869" max="15869" width="9.625" customWidth="1"/>
    <col min="15872" max="15872" width="10.75" customWidth="1"/>
    <col min="15873" max="15873" width="10.375" customWidth="1"/>
    <col min="15874" max="15874" width="6.5" customWidth="1"/>
    <col min="15875" max="15875" width="7.125" customWidth="1"/>
    <col min="15876" max="15876" width="6" customWidth="1"/>
    <col min="15877" max="15877" width="7.125" customWidth="1"/>
    <col min="15878" max="15878" width="6.875" customWidth="1"/>
    <col min="15879" max="15879" width="7.75" customWidth="1"/>
    <col min="15880" max="15880" width="6.875" customWidth="1"/>
    <col min="15881" max="15881" width="6.125" customWidth="1"/>
    <col min="15882" max="15882" width="15.625" customWidth="1"/>
    <col min="15883" max="15884" width="9" hidden="1" customWidth="1"/>
    <col min="16120" max="16120" width="15.875" customWidth="1"/>
    <col min="16121" max="16121" width="11.625" customWidth="1"/>
    <col min="16122" max="16122" width="10.375" customWidth="1"/>
    <col min="16123" max="16123" width="10.25" customWidth="1"/>
    <col min="16125" max="16125" width="9.625" customWidth="1"/>
    <col min="16128" max="16128" width="10.75" customWidth="1"/>
    <col min="16129" max="16129" width="10.375" customWidth="1"/>
    <col min="16130" max="16130" width="6.5" customWidth="1"/>
    <col min="16131" max="16131" width="7.125" customWidth="1"/>
    <col min="16132" max="16132" width="6" customWidth="1"/>
    <col min="16133" max="16133" width="7.125" customWidth="1"/>
    <col min="16134" max="16134" width="6.875" customWidth="1"/>
    <col min="16135" max="16135" width="7.75" customWidth="1"/>
    <col min="16136" max="16136" width="6.875" customWidth="1"/>
    <col min="16137" max="16137" width="6.125" customWidth="1"/>
    <col min="16138" max="16138" width="15.625" customWidth="1"/>
    <col min="16139" max="16140" width="9" hidden="1" customWidth="1"/>
  </cols>
  <sheetData>
    <row r="1" ht="95" customHeight="1" spans="1:2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ht="70.5" customHeight="1" spans="1:23">
      <c r="A2" s="5" t="s">
        <v>1</v>
      </c>
      <c r="B2" s="5"/>
      <c r="C2" s="6" t="s">
        <v>2</v>
      </c>
      <c r="D2" s="6"/>
      <c r="E2" s="6"/>
      <c r="F2" s="5" t="s">
        <v>3</v>
      </c>
      <c r="G2" s="5"/>
      <c r="H2" s="7"/>
      <c r="I2" s="7"/>
      <c r="J2" s="7"/>
      <c r="K2" s="5" t="s">
        <v>4</v>
      </c>
      <c r="L2" s="5"/>
      <c r="M2" s="5"/>
      <c r="N2" s="5"/>
      <c r="O2" s="11" t="s">
        <v>5</v>
      </c>
      <c r="P2" s="11"/>
      <c r="Q2" s="11"/>
      <c r="R2" s="11"/>
      <c r="S2" s="11"/>
      <c r="T2" s="11"/>
      <c r="U2" s="11"/>
      <c r="V2" s="11"/>
      <c r="W2" s="11"/>
    </row>
    <row r="3" s="1" customFormat="1" ht="84" customHeight="1" spans="1:23">
      <c r="A3" s="5" t="s">
        <v>6</v>
      </c>
      <c r="B3" s="5"/>
      <c r="C3" s="8" t="s">
        <v>7</v>
      </c>
      <c r="D3" s="8"/>
      <c r="E3" s="5" t="s">
        <v>8</v>
      </c>
      <c r="F3" s="5"/>
      <c r="G3" s="7"/>
      <c r="H3" s="7"/>
      <c r="I3" s="5" t="s">
        <v>9</v>
      </c>
      <c r="J3" s="5"/>
      <c r="K3" s="5"/>
      <c r="L3" s="5"/>
      <c r="M3" s="5"/>
      <c r="N3" s="5"/>
      <c r="O3" s="5" t="s">
        <v>10</v>
      </c>
      <c r="P3" s="5"/>
      <c r="Q3" s="32"/>
      <c r="R3" s="33"/>
      <c r="S3" s="33"/>
      <c r="T3" s="33"/>
      <c r="U3" s="33"/>
      <c r="V3" s="33"/>
      <c r="W3" s="34"/>
    </row>
    <row r="4" ht="86.25" customHeight="1" spans="1:25">
      <c r="A4" s="9" t="s">
        <v>11</v>
      </c>
      <c r="B4" s="9" t="s">
        <v>12</v>
      </c>
      <c r="C4" s="9" t="s">
        <v>13</v>
      </c>
      <c r="D4" s="9" t="s">
        <v>14</v>
      </c>
      <c r="E4" s="9" t="s">
        <v>15</v>
      </c>
      <c r="F4" s="9" t="s">
        <v>16</v>
      </c>
      <c r="G4" s="9" t="s">
        <v>17</v>
      </c>
      <c r="H4" s="9" t="s">
        <v>18</v>
      </c>
      <c r="I4" s="9" t="s">
        <v>19</v>
      </c>
      <c r="J4" s="20" t="s">
        <v>20</v>
      </c>
      <c r="K4" s="20" t="s">
        <v>21</v>
      </c>
      <c r="L4" s="20" t="s">
        <v>22</v>
      </c>
      <c r="M4" s="9" t="s">
        <v>23</v>
      </c>
      <c r="N4" s="21" t="s">
        <v>24</v>
      </c>
      <c r="O4" s="21" t="s">
        <v>25</v>
      </c>
      <c r="P4" s="22" t="s">
        <v>26</v>
      </c>
      <c r="Q4" s="22" t="s">
        <v>27</v>
      </c>
      <c r="R4" s="35" t="s">
        <v>28</v>
      </c>
      <c r="S4" s="35" t="s">
        <v>29</v>
      </c>
      <c r="T4" s="35" t="s">
        <v>30</v>
      </c>
      <c r="U4" s="35" t="s">
        <v>31</v>
      </c>
      <c r="V4" s="35" t="s">
        <v>32</v>
      </c>
      <c r="W4" s="20" t="s">
        <v>33</v>
      </c>
      <c r="Y4" t="s">
        <v>34</v>
      </c>
    </row>
    <row r="5" s="2" customFormat="1" ht="48.75" customHeight="1" spans="1:25">
      <c r="A5" s="10">
        <v>1</v>
      </c>
      <c r="B5" s="11" t="str">
        <f>$C$2</f>
        <v>***单位</v>
      </c>
      <c r="C5" s="11" t="s">
        <v>35</v>
      </c>
      <c r="D5" s="12" t="s">
        <v>36</v>
      </c>
      <c r="E5" s="11" t="s">
        <v>37</v>
      </c>
      <c r="F5" s="13">
        <v>44562</v>
      </c>
      <c r="G5" s="11" t="s">
        <v>34</v>
      </c>
      <c r="H5" s="11" t="s">
        <v>38</v>
      </c>
      <c r="I5" s="11" t="s">
        <v>39</v>
      </c>
      <c r="J5" s="12" t="s">
        <v>40</v>
      </c>
      <c r="K5" s="12" t="s">
        <v>41</v>
      </c>
      <c r="L5" s="11">
        <v>3</v>
      </c>
      <c r="M5" s="11">
        <v>4242</v>
      </c>
      <c r="N5" s="23">
        <v>0.16</v>
      </c>
      <c r="O5" s="24">
        <f>ROUND(M5*L5*N5,2)</f>
        <v>2036.16</v>
      </c>
      <c r="P5" s="25">
        <v>0.007</v>
      </c>
      <c r="Q5" s="24">
        <f>ROUND(P5*M5*L5,2)</f>
        <v>89.08</v>
      </c>
      <c r="R5" s="36">
        <v>0.0002</v>
      </c>
      <c r="S5" s="11">
        <f>ROUND(M5*L5*R5,2)</f>
        <v>2.55</v>
      </c>
      <c r="T5" s="11">
        <v>3980</v>
      </c>
      <c r="U5" s="36">
        <v>0.08</v>
      </c>
      <c r="V5" s="11">
        <f>ROUND(T5*U5*L5,2)</f>
        <v>955.2</v>
      </c>
      <c r="W5" s="37">
        <f>V5+S5+Q5+O5</f>
        <v>3082.99</v>
      </c>
      <c r="X5" s="2" t="s">
        <v>38</v>
      </c>
      <c r="Y5" s="2" t="s">
        <v>42</v>
      </c>
    </row>
    <row r="6" s="2" customFormat="1" ht="36" customHeight="1" spans="1:24">
      <c r="A6" s="10">
        <v>2</v>
      </c>
      <c r="B6" s="11" t="str">
        <f t="shared" ref="B6:B14" si="0">$C$2</f>
        <v>***单位</v>
      </c>
      <c r="C6" s="14"/>
      <c r="D6" s="14"/>
      <c r="E6" s="14"/>
      <c r="F6" s="14"/>
      <c r="G6" s="14"/>
      <c r="H6" s="14"/>
      <c r="I6" s="14"/>
      <c r="J6" s="26"/>
      <c r="K6" s="26"/>
      <c r="L6" s="14"/>
      <c r="M6" s="14"/>
      <c r="N6" s="27">
        <f>$N$5</f>
        <v>0.16</v>
      </c>
      <c r="O6" s="24">
        <f t="shared" ref="O6:O14" si="1">ROUND(M6*L6*N6,2)</f>
        <v>0</v>
      </c>
      <c r="P6" s="28">
        <f>$P$5</f>
        <v>0.007</v>
      </c>
      <c r="Q6" s="24">
        <f t="shared" ref="Q6:Q14" si="2">ROUND(P6*M6*L6,2)</f>
        <v>0</v>
      </c>
      <c r="R6" s="27">
        <f>$R$5</f>
        <v>0.0002</v>
      </c>
      <c r="S6" s="24">
        <f t="shared" ref="S6:S14" si="3">ROUND(R6*M6*L6,2)</f>
        <v>0</v>
      </c>
      <c r="T6" s="24"/>
      <c r="U6" s="38"/>
      <c r="V6" s="11">
        <f t="shared" ref="V6:V14" si="4">ROUND(M6*U6*L6,2)</f>
        <v>0</v>
      </c>
      <c r="W6" s="37">
        <f t="shared" ref="W6:W14" si="5">V6+S6+Q6+O6</f>
        <v>0</v>
      </c>
      <c r="X6" s="2" t="s">
        <v>43</v>
      </c>
    </row>
    <row r="7" s="2" customFormat="1" ht="36" customHeight="1" spans="1:24">
      <c r="A7" s="10">
        <v>3</v>
      </c>
      <c r="B7" s="11" t="str">
        <f t="shared" si="0"/>
        <v>***单位</v>
      </c>
      <c r="C7" s="14"/>
      <c r="D7" s="15"/>
      <c r="E7" s="15"/>
      <c r="F7" s="15"/>
      <c r="G7" s="15"/>
      <c r="H7" s="14"/>
      <c r="I7" s="15"/>
      <c r="J7" s="26"/>
      <c r="K7" s="26"/>
      <c r="L7" s="14"/>
      <c r="M7" s="14"/>
      <c r="N7" s="27">
        <f t="shared" ref="N7:N14" si="6">$N$5</f>
        <v>0.16</v>
      </c>
      <c r="O7" s="24">
        <f t="shared" si="1"/>
        <v>0</v>
      </c>
      <c r="P7" s="28">
        <f t="shared" ref="P7:P14" si="7">$P$5</f>
        <v>0.007</v>
      </c>
      <c r="Q7" s="24">
        <f t="shared" si="2"/>
        <v>0</v>
      </c>
      <c r="R7" s="27">
        <f t="shared" ref="R7:R14" si="8">$R$5</f>
        <v>0.0002</v>
      </c>
      <c r="S7" s="24">
        <f t="shared" si="3"/>
        <v>0</v>
      </c>
      <c r="T7" s="24"/>
      <c r="U7" s="38"/>
      <c r="V7" s="11">
        <f t="shared" si="4"/>
        <v>0</v>
      </c>
      <c r="W7" s="37">
        <f t="shared" si="5"/>
        <v>0</v>
      </c>
      <c r="X7" s="2" t="s">
        <v>44</v>
      </c>
    </row>
    <row r="8" s="2" customFormat="1" ht="36" customHeight="1" spans="1:24">
      <c r="A8" s="10">
        <v>4</v>
      </c>
      <c r="B8" s="11" t="str">
        <f t="shared" si="0"/>
        <v>***单位</v>
      </c>
      <c r="C8" s="14"/>
      <c r="D8" s="15"/>
      <c r="E8" s="15"/>
      <c r="F8" s="15"/>
      <c r="G8" s="15"/>
      <c r="H8" s="14"/>
      <c r="I8" s="15"/>
      <c r="J8" s="26"/>
      <c r="K8" s="26"/>
      <c r="L8" s="14"/>
      <c r="M8" s="14"/>
      <c r="N8" s="27">
        <f t="shared" si="6"/>
        <v>0.16</v>
      </c>
      <c r="O8" s="24">
        <f t="shared" si="1"/>
        <v>0</v>
      </c>
      <c r="P8" s="28">
        <f t="shared" si="7"/>
        <v>0.007</v>
      </c>
      <c r="Q8" s="24">
        <f t="shared" si="2"/>
        <v>0</v>
      </c>
      <c r="R8" s="27">
        <f t="shared" si="8"/>
        <v>0.0002</v>
      </c>
      <c r="S8" s="24">
        <f t="shared" si="3"/>
        <v>0</v>
      </c>
      <c r="T8" s="24"/>
      <c r="U8" s="38"/>
      <c r="V8" s="11">
        <f t="shared" si="4"/>
        <v>0</v>
      </c>
      <c r="W8" s="37">
        <f t="shared" si="5"/>
        <v>0</v>
      </c>
      <c r="X8" s="2" t="s">
        <v>45</v>
      </c>
    </row>
    <row r="9" s="2" customFormat="1" ht="36" customHeight="1" spans="1:24">
      <c r="A9" s="10">
        <v>5</v>
      </c>
      <c r="B9" s="11" t="str">
        <f t="shared" si="0"/>
        <v>***单位</v>
      </c>
      <c r="C9" s="14"/>
      <c r="D9" s="15"/>
      <c r="E9" s="15"/>
      <c r="F9" s="15"/>
      <c r="G9" s="15"/>
      <c r="H9" s="14"/>
      <c r="I9" s="15"/>
      <c r="J9" s="26"/>
      <c r="K9" s="26"/>
      <c r="L9" s="14"/>
      <c r="M9" s="14"/>
      <c r="N9" s="27">
        <f t="shared" si="6"/>
        <v>0.16</v>
      </c>
      <c r="O9" s="24">
        <f t="shared" si="1"/>
        <v>0</v>
      </c>
      <c r="P9" s="28">
        <f t="shared" si="7"/>
        <v>0.007</v>
      </c>
      <c r="Q9" s="24">
        <f t="shared" si="2"/>
        <v>0</v>
      </c>
      <c r="R9" s="27">
        <f t="shared" si="8"/>
        <v>0.0002</v>
      </c>
      <c r="S9" s="24">
        <f t="shared" si="3"/>
        <v>0</v>
      </c>
      <c r="T9" s="24"/>
      <c r="U9" s="38"/>
      <c r="V9" s="11">
        <f t="shared" si="4"/>
        <v>0</v>
      </c>
      <c r="W9" s="37">
        <f t="shared" si="5"/>
        <v>0</v>
      </c>
      <c r="X9" s="2" t="s">
        <v>46</v>
      </c>
    </row>
    <row r="10" s="2" customFormat="1" ht="36" customHeight="1" spans="1:24">
      <c r="A10" s="10">
        <v>6</v>
      </c>
      <c r="B10" s="11" t="str">
        <f t="shared" si="0"/>
        <v>***单位</v>
      </c>
      <c r="C10" s="14"/>
      <c r="D10" s="15"/>
      <c r="E10" s="15"/>
      <c r="F10" s="15"/>
      <c r="G10" s="15"/>
      <c r="H10" s="14"/>
      <c r="I10" s="15"/>
      <c r="J10" s="26"/>
      <c r="K10" s="26"/>
      <c r="L10" s="14"/>
      <c r="M10" s="14"/>
      <c r="N10" s="27">
        <f t="shared" si="6"/>
        <v>0.16</v>
      </c>
      <c r="O10" s="24">
        <f t="shared" si="1"/>
        <v>0</v>
      </c>
      <c r="P10" s="28">
        <f t="shared" si="7"/>
        <v>0.007</v>
      </c>
      <c r="Q10" s="24">
        <f t="shared" si="2"/>
        <v>0</v>
      </c>
      <c r="R10" s="27">
        <f t="shared" si="8"/>
        <v>0.0002</v>
      </c>
      <c r="S10" s="24">
        <f t="shared" si="3"/>
        <v>0</v>
      </c>
      <c r="T10" s="24"/>
      <c r="U10" s="38"/>
      <c r="V10" s="11">
        <f t="shared" si="4"/>
        <v>0</v>
      </c>
      <c r="W10" s="37">
        <f t="shared" si="5"/>
        <v>0</v>
      </c>
      <c r="X10" s="2" t="s">
        <v>47</v>
      </c>
    </row>
    <row r="11" s="2" customFormat="1" ht="36" customHeight="1" spans="1:24">
      <c r="A11" s="10">
        <v>7</v>
      </c>
      <c r="B11" s="11" t="str">
        <f t="shared" si="0"/>
        <v>***单位</v>
      </c>
      <c r="C11" s="14"/>
      <c r="D11" s="15"/>
      <c r="E11" s="15"/>
      <c r="F11" s="15"/>
      <c r="G11" s="15"/>
      <c r="H11" s="14"/>
      <c r="I11" s="15"/>
      <c r="J11" s="26"/>
      <c r="K11" s="26"/>
      <c r="L11" s="14"/>
      <c r="M11" s="14"/>
      <c r="N11" s="27">
        <f t="shared" si="6"/>
        <v>0.16</v>
      </c>
      <c r="O11" s="24">
        <f t="shared" si="1"/>
        <v>0</v>
      </c>
      <c r="P11" s="28">
        <f t="shared" si="7"/>
        <v>0.007</v>
      </c>
      <c r="Q11" s="24">
        <f t="shared" si="2"/>
        <v>0</v>
      </c>
      <c r="R11" s="27">
        <f t="shared" si="8"/>
        <v>0.0002</v>
      </c>
      <c r="S11" s="24">
        <f t="shared" si="3"/>
        <v>0</v>
      </c>
      <c r="T11" s="24"/>
      <c r="U11" s="38"/>
      <c r="V11" s="11">
        <f t="shared" si="4"/>
        <v>0</v>
      </c>
      <c r="W11" s="37">
        <f t="shared" si="5"/>
        <v>0</v>
      </c>
      <c r="X11" s="2" t="s">
        <v>48</v>
      </c>
    </row>
    <row r="12" s="2" customFormat="1" ht="36" customHeight="1" spans="1:24">
      <c r="A12" s="10">
        <v>8</v>
      </c>
      <c r="B12" s="11" t="str">
        <f t="shared" si="0"/>
        <v>***单位</v>
      </c>
      <c r="C12" s="14"/>
      <c r="D12" s="15"/>
      <c r="E12" s="15"/>
      <c r="F12" s="15"/>
      <c r="G12" s="15"/>
      <c r="H12" s="14"/>
      <c r="I12" s="15"/>
      <c r="J12" s="26"/>
      <c r="K12" s="26"/>
      <c r="L12" s="14"/>
      <c r="M12" s="14"/>
      <c r="N12" s="27">
        <f t="shared" si="6"/>
        <v>0.16</v>
      </c>
      <c r="O12" s="24">
        <f t="shared" si="1"/>
        <v>0</v>
      </c>
      <c r="P12" s="28">
        <f t="shared" si="7"/>
        <v>0.007</v>
      </c>
      <c r="Q12" s="24">
        <f t="shared" si="2"/>
        <v>0</v>
      </c>
      <c r="R12" s="27">
        <f t="shared" si="8"/>
        <v>0.0002</v>
      </c>
      <c r="S12" s="24">
        <f t="shared" si="3"/>
        <v>0</v>
      </c>
      <c r="T12" s="24"/>
      <c r="U12" s="38"/>
      <c r="V12" s="11">
        <f t="shared" si="4"/>
        <v>0</v>
      </c>
      <c r="W12" s="37">
        <f t="shared" si="5"/>
        <v>0</v>
      </c>
      <c r="X12" s="2" t="s">
        <v>49</v>
      </c>
    </row>
    <row r="13" s="2" customFormat="1" ht="36" customHeight="1" spans="1:23">
      <c r="A13" s="10">
        <v>9</v>
      </c>
      <c r="B13" s="11" t="str">
        <f t="shared" si="0"/>
        <v>***单位</v>
      </c>
      <c r="C13" s="14"/>
      <c r="D13" s="14"/>
      <c r="E13" s="14"/>
      <c r="F13" s="14"/>
      <c r="G13" s="14"/>
      <c r="H13" s="14"/>
      <c r="I13" s="14"/>
      <c r="J13" s="26"/>
      <c r="K13" s="26"/>
      <c r="L13" s="14"/>
      <c r="M13" s="14"/>
      <c r="N13" s="27">
        <f t="shared" si="6"/>
        <v>0.16</v>
      </c>
      <c r="O13" s="24">
        <f t="shared" si="1"/>
        <v>0</v>
      </c>
      <c r="P13" s="28">
        <f t="shared" si="7"/>
        <v>0.007</v>
      </c>
      <c r="Q13" s="24">
        <f t="shared" si="2"/>
        <v>0</v>
      </c>
      <c r="R13" s="27">
        <f t="shared" si="8"/>
        <v>0.0002</v>
      </c>
      <c r="S13" s="24">
        <f t="shared" si="3"/>
        <v>0</v>
      </c>
      <c r="T13" s="24"/>
      <c r="U13" s="38"/>
      <c r="V13" s="11">
        <f t="shared" si="4"/>
        <v>0</v>
      </c>
      <c r="W13" s="37">
        <f t="shared" si="5"/>
        <v>0</v>
      </c>
    </row>
    <row r="14" s="2" customFormat="1" ht="36" customHeight="1" spans="1:23">
      <c r="A14" s="10">
        <v>10</v>
      </c>
      <c r="B14" s="11" t="str">
        <f t="shared" si="0"/>
        <v>***单位</v>
      </c>
      <c r="C14" s="14"/>
      <c r="D14" s="14"/>
      <c r="E14" s="14"/>
      <c r="F14" s="14"/>
      <c r="G14" s="14"/>
      <c r="H14" s="14"/>
      <c r="I14" s="14"/>
      <c r="J14" s="26"/>
      <c r="K14" s="26"/>
      <c r="L14" s="14"/>
      <c r="M14" s="14"/>
      <c r="N14" s="27">
        <f t="shared" si="6"/>
        <v>0.16</v>
      </c>
      <c r="O14" s="24">
        <f t="shared" si="1"/>
        <v>0</v>
      </c>
      <c r="P14" s="28">
        <f t="shared" si="7"/>
        <v>0.007</v>
      </c>
      <c r="Q14" s="24">
        <f t="shared" si="2"/>
        <v>0</v>
      </c>
      <c r="R14" s="27">
        <f t="shared" si="8"/>
        <v>0.0002</v>
      </c>
      <c r="S14" s="24">
        <f t="shared" si="3"/>
        <v>0</v>
      </c>
      <c r="T14" s="24"/>
      <c r="U14" s="38"/>
      <c r="V14" s="11">
        <f t="shared" si="4"/>
        <v>0</v>
      </c>
      <c r="W14" s="37">
        <f t="shared" si="5"/>
        <v>0</v>
      </c>
    </row>
    <row r="15" ht="44.25" customHeight="1" spans="1:23">
      <c r="A15" s="16" t="s">
        <v>50</v>
      </c>
      <c r="B15" s="17"/>
      <c r="C15" s="17"/>
      <c r="D15" s="17"/>
      <c r="E15" s="17" t="s">
        <v>51</v>
      </c>
      <c r="F15" s="17"/>
      <c r="G15" s="17"/>
      <c r="H15" s="17"/>
      <c r="I15" s="17"/>
      <c r="J15" s="17"/>
      <c r="K15" s="29"/>
      <c r="L15" s="30">
        <f>SUM(L5:L14)</f>
        <v>3</v>
      </c>
      <c r="M15" s="30"/>
      <c r="N15" s="31" t="s">
        <v>52</v>
      </c>
      <c r="O15" s="31">
        <f>SUM(O5:O14)</f>
        <v>2036.16</v>
      </c>
      <c r="P15" s="31" t="s">
        <v>52</v>
      </c>
      <c r="Q15" s="31">
        <f t="shared" ref="Q15:S15" si="9">SUM(Q5:Q14)</f>
        <v>89.08</v>
      </c>
      <c r="R15" s="31" t="s">
        <v>52</v>
      </c>
      <c r="S15" s="31">
        <f t="shared" si="9"/>
        <v>2.55</v>
      </c>
      <c r="T15" s="31"/>
      <c r="U15" s="31" t="s">
        <v>52</v>
      </c>
      <c r="V15" s="31">
        <f>SUM(V5:V14)</f>
        <v>955.2</v>
      </c>
      <c r="W15" s="39">
        <f>SUM(W5:W14)</f>
        <v>3082.99</v>
      </c>
    </row>
    <row r="16" ht="141" customHeight="1" spans="1:23">
      <c r="A16" s="18" t="s">
        <v>53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</row>
    <row r="17" spans="24:24">
      <c r="X17" s="40"/>
    </row>
  </sheetData>
  <sheetProtection selectLockedCells="1"/>
  <protectedRanges>
    <protectedRange algorithmName="SHA-512" hashValue="GJNXJsBtv0zFkSKSLqI0AcB9gJhi9LoEgnX6AFJqTeCFHAkIp/e+FtDx1yW/Jm5BK51sOuK862m6LNVM1rSoaA==" saltValue="QkmCDY5pwbabK4nJ1pLbRg==" spinCount="100000" sqref="E2 O2 B3 G3 K3 R3 $A5:$XFD516" name="区域1"/>
  </protectedRanges>
  <mergeCells count="19">
    <mergeCell ref="A1:W1"/>
    <mergeCell ref="A2:B2"/>
    <mergeCell ref="C2:E2"/>
    <mergeCell ref="F2:G2"/>
    <mergeCell ref="H2:J2"/>
    <mergeCell ref="L2:N2"/>
    <mergeCell ref="O2:P2"/>
    <mergeCell ref="Q2:W2"/>
    <mergeCell ref="A3:B3"/>
    <mergeCell ref="C3:D3"/>
    <mergeCell ref="E3:F3"/>
    <mergeCell ref="G3:H3"/>
    <mergeCell ref="I3:J3"/>
    <mergeCell ref="K3:N3"/>
    <mergeCell ref="O3:P3"/>
    <mergeCell ref="Q3:W3"/>
    <mergeCell ref="A15:D15"/>
    <mergeCell ref="E15:K15"/>
    <mergeCell ref="A16:W16"/>
  </mergeCells>
  <dataValidations count="4">
    <dataValidation type="list" showInputMessage="1" showErrorMessage="1" sqref="G5:G14">
      <formula1>$Y$4:$Y$5</formula1>
    </dataValidation>
    <dataValidation type="list" allowBlank="1" showInputMessage="1" showErrorMessage="1" sqref="G65540:G65549 G131076:G131085 G196612:G196621 G262148:G262157 G327684:G327693 G393220:G393229 G458756:G458765 G524292:G524301 G589828:G589837 G655364:G655373 G720900:G720909 G786436:G786445 G851972:G851981 G917508:G917517 G983044:G983053 IQ5:IQ14 IQ65540:IQ65549 IQ131076:IQ131085 IQ196612:IQ196621 IQ262148:IQ262157 IQ327684:IQ327693 IQ393220:IQ393229 IQ458756:IQ458765 IQ524292:IQ524301 IQ589828:IQ589837 IQ655364:IQ655373 IQ720900:IQ720909 IQ786436:IQ786445 IQ851972:IQ851981 IQ917508:IQ917517 IQ983044:IQ983053 SM5:SM14 SM65540:SM65549 SM131076:SM131085 SM196612:SM196621 SM262148:SM262157 SM327684:SM327693 SM393220:SM393229 SM458756:SM458765 SM524292:SM524301 SM589828:SM589837 SM655364:SM655373 SM720900:SM720909 SM786436:SM786445 SM851972:SM851981 SM917508:SM917517 SM983044:SM983053 ACI5:ACI14 ACI65540:ACI65549 ACI131076:ACI131085 ACI196612:ACI196621 ACI262148:ACI262157 ACI327684:ACI327693 ACI393220:ACI393229 ACI458756:ACI458765 ACI524292:ACI524301 ACI589828:ACI589837 ACI655364:ACI655373 ACI720900:ACI720909 ACI786436:ACI786445 ACI851972:ACI851981 ACI917508:ACI917517 ACI983044:ACI983053 AME5:AME14 AME65540:AME65549 AME131076:AME131085 AME196612:AME196621 AME262148:AME262157 AME327684:AME327693 AME393220:AME393229 AME458756:AME458765 AME524292:AME524301 AME589828:AME589837 AME655364:AME655373 AME720900:AME720909 AME786436:AME786445 AME851972:AME851981 AME917508:AME917517 AME983044:AME983053 AWA5:AWA14 AWA65540:AWA65549 AWA131076:AWA131085 AWA196612:AWA196621 AWA262148:AWA262157 AWA327684:AWA327693 AWA393220:AWA393229 AWA458756:AWA458765 AWA524292:AWA524301 AWA589828:AWA589837 AWA655364:AWA655373 AWA720900:AWA720909 AWA786436:AWA786445 AWA851972:AWA851981 AWA917508:AWA917517 AWA983044:AWA983053 BFW5:BFW14 BFW65540:BFW65549 BFW131076:BFW131085 BFW196612:BFW196621 BFW262148:BFW262157 BFW327684:BFW327693 BFW393220:BFW393229 BFW458756:BFW458765 BFW524292:BFW524301 BFW589828:BFW589837 BFW655364:BFW655373 BFW720900:BFW720909 BFW786436:BFW786445 BFW851972:BFW851981 BFW917508:BFW917517 BFW983044:BFW983053 BPS5:BPS14 BPS65540:BPS65549 BPS131076:BPS131085 BPS196612:BPS196621 BPS262148:BPS262157 BPS327684:BPS327693 BPS393220:BPS393229 BPS458756:BPS458765 BPS524292:BPS524301 BPS589828:BPS589837 BPS655364:BPS655373 BPS720900:BPS720909 BPS786436:BPS786445 BPS851972:BPS851981 BPS917508:BPS917517 BPS983044:BPS983053 BZO5:BZO14 BZO65540:BZO65549 BZO131076:BZO131085 BZO196612:BZO196621 BZO262148:BZO262157 BZO327684:BZO327693 BZO393220:BZO393229 BZO458756:BZO458765 BZO524292:BZO524301 BZO589828:BZO589837 BZO655364:BZO655373 BZO720900:BZO720909 BZO786436:BZO786445 BZO851972:BZO851981 BZO917508:BZO917517 BZO983044:BZO983053 CJK5:CJK14 CJK65540:CJK65549 CJK131076:CJK131085 CJK196612:CJK196621 CJK262148:CJK262157 CJK327684:CJK327693 CJK393220:CJK393229 CJK458756:CJK458765 CJK524292:CJK524301 CJK589828:CJK589837 CJK655364:CJK655373 CJK720900:CJK720909 CJK786436:CJK786445 CJK851972:CJK851981 CJK917508:CJK917517 CJK983044:CJK983053 CTG5:CTG14 CTG65540:CTG65549 CTG131076:CTG131085 CTG196612:CTG196621 CTG262148:CTG262157 CTG327684:CTG327693 CTG393220:CTG393229 CTG458756:CTG458765 CTG524292:CTG524301 CTG589828:CTG589837 CTG655364:CTG655373 CTG720900:CTG720909 CTG786436:CTG786445 CTG851972:CTG851981 CTG917508:CTG917517 CTG983044:CTG983053 DDC5:DDC14 DDC65540:DDC65549 DDC131076:DDC131085 DDC196612:DDC196621 DDC262148:DDC262157 DDC327684:DDC327693 DDC393220:DDC393229 DDC458756:DDC458765 DDC524292:DDC524301 DDC589828:DDC589837 DDC655364:DDC655373 DDC720900:DDC720909 DDC786436:DDC786445 DDC851972:DDC851981 DDC917508:DDC917517 DDC983044:DDC983053 DMY5:DMY14 DMY65540:DMY65549 DMY131076:DMY131085 DMY196612:DMY196621 DMY262148:DMY262157 DMY327684:DMY327693 DMY393220:DMY393229 DMY458756:DMY458765 DMY524292:DMY524301 DMY589828:DMY589837 DMY655364:DMY655373 DMY720900:DMY720909 DMY786436:DMY786445 DMY851972:DMY851981 DMY917508:DMY917517 DMY983044:DMY983053 DWU5:DWU14 DWU65540:DWU65549 DWU131076:DWU131085 DWU196612:DWU196621 DWU262148:DWU262157 DWU327684:DWU327693 DWU393220:DWU393229 DWU458756:DWU458765 DWU524292:DWU524301 DWU589828:DWU589837 DWU655364:DWU655373 DWU720900:DWU720909 DWU786436:DWU786445 DWU851972:DWU851981 DWU917508:DWU917517 DWU983044:DWU983053 EGQ5:EGQ14 EGQ65540:EGQ65549 EGQ131076:EGQ131085 EGQ196612:EGQ196621 EGQ262148:EGQ262157 EGQ327684:EGQ327693 EGQ393220:EGQ393229 EGQ458756:EGQ458765 EGQ524292:EGQ524301 EGQ589828:EGQ589837 EGQ655364:EGQ655373 EGQ720900:EGQ720909 EGQ786436:EGQ786445 EGQ851972:EGQ851981 EGQ917508:EGQ917517 EGQ983044:EGQ983053 EQM5:EQM14 EQM65540:EQM65549 EQM131076:EQM131085 EQM196612:EQM196621 EQM262148:EQM262157 EQM327684:EQM327693 EQM393220:EQM393229 EQM458756:EQM458765 EQM524292:EQM524301 EQM589828:EQM589837 EQM655364:EQM655373 EQM720900:EQM720909 EQM786436:EQM786445 EQM851972:EQM851981 EQM917508:EQM917517 EQM983044:EQM983053 FAI5:FAI14 FAI65540:FAI65549 FAI131076:FAI131085 FAI196612:FAI196621 FAI262148:FAI262157 FAI327684:FAI327693 FAI393220:FAI393229 FAI458756:FAI458765 FAI524292:FAI524301 FAI589828:FAI589837 FAI655364:FAI655373 FAI720900:FAI720909 FAI786436:FAI786445 FAI851972:FAI851981 FAI917508:FAI917517 FAI983044:FAI983053 FKE5:FKE14 FKE65540:FKE65549 FKE131076:FKE131085 FKE196612:FKE196621 FKE262148:FKE262157 FKE327684:FKE327693 FKE393220:FKE393229 FKE458756:FKE458765 FKE524292:FKE524301 FKE589828:FKE589837 FKE655364:FKE655373 FKE720900:FKE720909 FKE786436:FKE786445 FKE851972:FKE851981 FKE917508:FKE917517 FKE983044:FKE983053 FUA5:FUA14 FUA65540:FUA65549 FUA131076:FUA131085 FUA196612:FUA196621 FUA262148:FUA262157 FUA327684:FUA327693 FUA393220:FUA393229 FUA458756:FUA458765 FUA524292:FUA524301 FUA589828:FUA589837 FUA655364:FUA655373 FUA720900:FUA720909 FUA786436:FUA786445 FUA851972:FUA851981 FUA917508:FUA917517 FUA983044:FUA983053 GDW5:GDW14 GDW65540:GDW65549 GDW131076:GDW131085 GDW196612:GDW196621 GDW262148:GDW262157 GDW327684:GDW327693 GDW393220:GDW393229 GDW458756:GDW458765 GDW524292:GDW524301 GDW589828:GDW589837 GDW655364:GDW655373 GDW720900:GDW720909 GDW786436:GDW786445 GDW851972:GDW851981 GDW917508:GDW917517 GDW983044:GDW983053 GNS5:GNS14 GNS65540:GNS65549 GNS131076:GNS131085 GNS196612:GNS196621 GNS262148:GNS262157 GNS327684:GNS327693 GNS393220:GNS393229 GNS458756:GNS458765 GNS524292:GNS524301 GNS589828:GNS589837 GNS655364:GNS655373 GNS720900:GNS720909 GNS786436:GNS786445 GNS851972:GNS851981 GNS917508:GNS917517 GNS983044:GNS983053 GXO5:GXO14 GXO65540:GXO65549 GXO131076:GXO131085 GXO196612:GXO196621 GXO262148:GXO262157 GXO327684:GXO327693 GXO393220:GXO393229 GXO458756:GXO458765 GXO524292:GXO524301 GXO589828:GXO589837 GXO655364:GXO655373 GXO720900:GXO720909 GXO786436:GXO786445 GXO851972:GXO851981 GXO917508:GXO917517 GXO983044:GXO983053 HHK5:HHK14 HHK65540:HHK65549 HHK131076:HHK131085 HHK196612:HHK196621 HHK262148:HHK262157 HHK327684:HHK327693 HHK393220:HHK393229 HHK458756:HHK458765 HHK524292:HHK524301 HHK589828:HHK589837 HHK655364:HHK655373 HHK720900:HHK720909 HHK786436:HHK786445 HHK851972:HHK851981 HHK917508:HHK917517 HHK983044:HHK983053 HRG5:HRG14 HRG65540:HRG65549 HRG131076:HRG131085 HRG196612:HRG196621 HRG262148:HRG262157 HRG327684:HRG327693 HRG393220:HRG393229 HRG458756:HRG458765 HRG524292:HRG524301 HRG589828:HRG589837 HRG655364:HRG655373 HRG720900:HRG720909 HRG786436:HRG786445 HRG851972:HRG851981 HRG917508:HRG917517 HRG983044:HRG983053 IBC5:IBC14 IBC65540:IBC65549 IBC131076:IBC131085 IBC196612:IBC196621 IBC262148:IBC262157 IBC327684:IBC327693 IBC393220:IBC393229 IBC458756:IBC458765 IBC524292:IBC524301 IBC589828:IBC589837 IBC655364:IBC655373 IBC720900:IBC720909 IBC786436:IBC786445 IBC851972:IBC851981 IBC917508:IBC917517 IBC983044:IBC983053 IKY5:IKY14 IKY65540:IKY65549 IKY131076:IKY131085 IKY196612:IKY196621 IKY262148:IKY262157 IKY327684:IKY327693 IKY393220:IKY393229 IKY458756:IKY458765 IKY524292:IKY524301 IKY589828:IKY589837 IKY655364:IKY655373 IKY720900:IKY720909 IKY786436:IKY786445 IKY851972:IKY851981 IKY917508:IKY917517 IKY983044:IKY983053 IUU5:IUU14 IUU65540:IUU65549 IUU131076:IUU131085 IUU196612:IUU196621 IUU262148:IUU262157 IUU327684:IUU327693 IUU393220:IUU393229 IUU458756:IUU458765 IUU524292:IUU524301 IUU589828:IUU589837 IUU655364:IUU655373 IUU720900:IUU720909 IUU786436:IUU786445 IUU851972:IUU851981 IUU917508:IUU917517 IUU983044:IUU983053 JEQ5:JEQ14 JEQ65540:JEQ65549 JEQ131076:JEQ131085 JEQ196612:JEQ196621 JEQ262148:JEQ262157 JEQ327684:JEQ327693 JEQ393220:JEQ393229 JEQ458756:JEQ458765 JEQ524292:JEQ524301 JEQ589828:JEQ589837 JEQ655364:JEQ655373 JEQ720900:JEQ720909 JEQ786436:JEQ786445 JEQ851972:JEQ851981 JEQ917508:JEQ917517 JEQ983044:JEQ983053 JOM5:JOM14 JOM65540:JOM65549 JOM131076:JOM131085 JOM196612:JOM196621 JOM262148:JOM262157 JOM327684:JOM327693 JOM393220:JOM393229 JOM458756:JOM458765 JOM524292:JOM524301 JOM589828:JOM589837 JOM655364:JOM655373 JOM720900:JOM720909 JOM786436:JOM786445 JOM851972:JOM851981 JOM917508:JOM917517 JOM983044:JOM983053 JYI5:JYI14 JYI65540:JYI65549 JYI131076:JYI131085 JYI196612:JYI196621 JYI262148:JYI262157 JYI327684:JYI327693 JYI393220:JYI393229 JYI458756:JYI458765 JYI524292:JYI524301 JYI589828:JYI589837 JYI655364:JYI655373 JYI720900:JYI720909 JYI786436:JYI786445 JYI851972:JYI851981 JYI917508:JYI917517 JYI983044:JYI983053 KIE5:KIE14 KIE65540:KIE65549 KIE131076:KIE131085 KIE196612:KIE196621 KIE262148:KIE262157 KIE327684:KIE327693 KIE393220:KIE393229 KIE458756:KIE458765 KIE524292:KIE524301 KIE589828:KIE589837 KIE655364:KIE655373 KIE720900:KIE720909 KIE786436:KIE786445 KIE851972:KIE851981 KIE917508:KIE917517 KIE983044:KIE983053 KSA5:KSA14 KSA65540:KSA65549 KSA131076:KSA131085 KSA196612:KSA196621 KSA262148:KSA262157 KSA327684:KSA327693 KSA393220:KSA393229 KSA458756:KSA458765 KSA524292:KSA524301 KSA589828:KSA589837 KSA655364:KSA655373 KSA720900:KSA720909 KSA786436:KSA786445 KSA851972:KSA851981 KSA917508:KSA917517 KSA983044:KSA983053 LBW5:LBW14 LBW65540:LBW65549 LBW131076:LBW131085 LBW196612:LBW196621 LBW262148:LBW262157 LBW327684:LBW327693 LBW393220:LBW393229 LBW458756:LBW458765 LBW524292:LBW524301 LBW589828:LBW589837 LBW655364:LBW655373 LBW720900:LBW720909 LBW786436:LBW786445 LBW851972:LBW851981 LBW917508:LBW917517 LBW983044:LBW983053 LLS5:LLS14 LLS65540:LLS65549 LLS131076:LLS131085 LLS196612:LLS196621 LLS262148:LLS262157 LLS327684:LLS327693 LLS393220:LLS393229 LLS458756:LLS458765 LLS524292:LLS524301 LLS589828:LLS589837 LLS655364:LLS655373 LLS720900:LLS720909 LLS786436:LLS786445 LLS851972:LLS851981 LLS917508:LLS917517 LLS983044:LLS983053 LVO5:LVO14 LVO65540:LVO65549 LVO131076:LVO131085 LVO196612:LVO196621 LVO262148:LVO262157 LVO327684:LVO327693 LVO393220:LVO393229 LVO458756:LVO458765 LVO524292:LVO524301 LVO589828:LVO589837 LVO655364:LVO655373 LVO720900:LVO720909 LVO786436:LVO786445 LVO851972:LVO851981 LVO917508:LVO917517 LVO983044:LVO983053 MFK5:MFK14 MFK65540:MFK65549 MFK131076:MFK131085 MFK196612:MFK196621 MFK262148:MFK262157 MFK327684:MFK327693 MFK393220:MFK393229 MFK458756:MFK458765 MFK524292:MFK524301 MFK589828:MFK589837 MFK655364:MFK655373 MFK720900:MFK720909 MFK786436:MFK786445 MFK851972:MFK851981 MFK917508:MFK917517 MFK983044:MFK983053 MPG5:MPG14 MPG65540:MPG65549 MPG131076:MPG131085 MPG196612:MPG196621 MPG262148:MPG262157 MPG327684:MPG327693 MPG393220:MPG393229 MPG458756:MPG458765 MPG524292:MPG524301 MPG589828:MPG589837 MPG655364:MPG655373 MPG720900:MPG720909 MPG786436:MPG786445 MPG851972:MPG851981 MPG917508:MPG917517 MPG983044:MPG983053 MZC5:MZC14 MZC65540:MZC65549 MZC131076:MZC131085 MZC196612:MZC196621 MZC262148:MZC262157 MZC327684:MZC327693 MZC393220:MZC393229 MZC458756:MZC458765 MZC524292:MZC524301 MZC589828:MZC589837 MZC655364:MZC655373 MZC720900:MZC720909 MZC786436:MZC786445 MZC851972:MZC851981 MZC917508:MZC917517 MZC983044:MZC983053 NIY5:NIY14 NIY65540:NIY65549 NIY131076:NIY131085 NIY196612:NIY196621 NIY262148:NIY262157 NIY327684:NIY327693 NIY393220:NIY393229 NIY458756:NIY458765 NIY524292:NIY524301 NIY589828:NIY589837 NIY655364:NIY655373 NIY720900:NIY720909 NIY786436:NIY786445 NIY851972:NIY851981 NIY917508:NIY917517 NIY983044:NIY983053 NSU5:NSU14 NSU65540:NSU65549 NSU131076:NSU131085 NSU196612:NSU196621 NSU262148:NSU262157 NSU327684:NSU327693 NSU393220:NSU393229 NSU458756:NSU458765 NSU524292:NSU524301 NSU589828:NSU589837 NSU655364:NSU655373 NSU720900:NSU720909 NSU786436:NSU786445 NSU851972:NSU851981 NSU917508:NSU917517 NSU983044:NSU983053 OCQ5:OCQ14 OCQ65540:OCQ65549 OCQ131076:OCQ131085 OCQ196612:OCQ196621 OCQ262148:OCQ262157 OCQ327684:OCQ327693 OCQ393220:OCQ393229 OCQ458756:OCQ458765 OCQ524292:OCQ524301 OCQ589828:OCQ589837 OCQ655364:OCQ655373 OCQ720900:OCQ720909 OCQ786436:OCQ786445 OCQ851972:OCQ851981 OCQ917508:OCQ917517 OCQ983044:OCQ983053 OMM5:OMM14 OMM65540:OMM65549 OMM131076:OMM131085 OMM196612:OMM196621 OMM262148:OMM262157 OMM327684:OMM327693 OMM393220:OMM393229 OMM458756:OMM458765 OMM524292:OMM524301 OMM589828:OMM589837 OMM655364:OMM655373 OMM720900:OMM720909 OMM786436:OMM786445 OMM851972:OMM851981 OMM917508:OMM917517 OMM983044:OMM983053 OWI5:OWI14 OWI65540:OWI65549 OWI131076:OWI131085 OWI196612:OWI196621 OWI262148:OWI262157 OWI327684:OWI327693 OWI393220:OWI393229 OWI458756:OWI458765 OWI524292:OWI524301 OWI589828:OWI589837 OWI655364:OWI655373 OWI720900:OWI720909 OWI786436:OWI786445 OWI851972:OWI851981 OWI917508:OWI917517 OWI983044:OWI983053 PGE5:PGE14 PGE65540:PGE65549 PGE131076:PGE131085 PGE196612:PGE196621 PGE262148:PGE262157 PGE327684:PGE327693 PGE393220:PGE393229 PGE458756:PGE458765 PGE524292:PGE524301 PGE589828:PGE589837 PGE655364:PGE655373 PGE720900:PGE720909 PGE786436:PGE786445 PGE851972:PGE851981 PGE917508:PGE917517 PGE983044:PGE983053 PQA5:PQA14 PQA65540:PQA65549 PQA131076:PQA131085 PQA196612:PQA196621 PQA262148:PQA262157 PQA327684:PQA327693 PQA393220:PQA393229 PQA458756:PQA458765 PQA524292:PQA524301 PQA589828:PQA589837 PQA655364:PQA655373 PQA720900:PQA720909 PQA786436:PQA786445 PQA851972:PQA851981 PQA917508:PQA917517 PQA983044:PQA983053 PZW5:PZW14 PZW65540:PZW65549 PZW131076:PZW131085 PZW196612:PZW196621 PZW262148:PZW262157 PZW327684:PZW327693 PZW393220:PZW393229 PZW458756:PZW458765 PZW524292:PZW524301 PZW589828:PZW589837 PZW655364:PZW655373 PZW720900:PZW720909 PZW786436:PZW786445 PZW851972:PZW851981 PZW917508:PZW917517 PZW983044:PZW983053 QJS5:QJS14 QJS65540:QJS65549 QJS131076:QJS131085 QJS196612:QJS196621 QJS262148:QJS262157 QJS327684:QJS327693 QJS393220:QJS393229 QJS458756:QJS458765 QJS524292:QJS524301 QJS589828:QJS589837 QJS655364:QJS655373 QJS720900:QJS720909 QJS786436:QJS786445 QJS851972:QJS851981 QJS917508:QJS917517 QJS983044:QJS983053 QTO5:QTO14 QTO65540:QTO65549 QTO131076:QTO131085 QTO196612:QTO196621 QTO262148:QTO262157 QTO327684:QTO327693 QTO393220:QTO393229 QTO458756:QTO458765 QTO524292:QTO524301 QTO589828:QTO589837 QTO655364:QTO655373 QTO720900:QTO720909 QTO786436:QTO786445 QTO851972:QTO851981 QTO917508:QTO917517 QTO983044:QTO983053 RDK5:RDK14 RDK65540:RDK65549 RDK131076:RDK131085 RDK196612:RDK196621 RDK262148:RDK262157 RDK327684:RDK327693 RDK393220:RDK393229 RDK458756:RDK458765 RDK524292:RDK524301 RDK589828:RDK589837 RDK655364:RDK655373 RDK720900:RDK720909 RDK786436:RDK786445 RDK851972:RDK851981 RDK917508:RDK917517 RDK983044:RDK983053 RNG5:RNG14 RNG65540:RNG65549 RNG131076:RNG131085 RNG196612:RNG196621 RNG262148:RNG262157 RNG327684:RNG327693 RNG393220:RNG393229 RNG458756:RNG458765 RNG524292:RNG524301 RNG589828:RNG589837 RNG655364:RNG655373 RNG720900:RNG720909 RNG786436:RNG786445 RNG851972:RNG851981 RNG917508:RNG917517 RNG983044:RNG983053 RXC5:RXC14 RXC65540:RXC65549 RXC131076:RXC131085 RXC196612:RXC196621 RXC262148:RXC262157 RXC327684:RXC327693 RXC393220:RXC393229 RXC458756:RXC458765 RXC524292:RXC524301 RXC589828:RXC589837 RXC655364:RXC655373 RXC720900:RXC720909 RXC786436:RXC786445 RXC851972:RXC851981 RXC917508:RXC917517 RXC983044:RXC983053 SGY5:SGY14 SGY65540:SGY65549 SGY131076:SGY131085 SGY196612:SGY196621 SGY262148:SGY262157 SGY327684:SGY327693 SGY393220:SGY393229 SGY458756:SGY458765 SGY524292:SGY524301 SGY589828:SGY589837 SGY655364:SGY655373 SGY720900:SGY720909 SGY786436:SGY786445 SGY851972:SGY851981 SGY917508:SGY917517 SGY983044:SGY983053 SQU5:SQU14 SQU65540:SQU65549 SQU131076:SQU131085 SQU196612:SQU196621 SQU262148:SQU262157 SQU327684:SQU327693 SQU393220:SQU393229 SQU458756:SQU458765 SQU524292:SQU524301 SQU589828:SQU589837 SQU655364:SQU655373 SQU720900:SQU720909 SQU786436:SQU786445 SQU851972:SQU851981 SQU917508:SQU917517 SQU983044:SQU983053 TAQ5:TAQ14 TAQ65540:TAQ65549 TAQ131076:TAQ131085 TAQ196612:TAQ196621 TAQ262148:TAQ262157 TAQ327684:TAQ327693 TAQ393220:TAQ393229 TAQ458756:TAQ458765 TAQ524292:TAQ524301 TAQ589828:TAQ589837 TAQ655364:TAQ655373 TAQ720900:TAQ720909 TAQ786436:TAQ786445 TAQ851972:TAQ851981 TAQ917508:TAQ917517 TAQ983044:TAQ983053 TKM5:TKM14 TKM65540:TKM65549 TKM131076:TKM131085 TKM196612:TKM196621 TKM262148:TKM262157 TKM327684:TKM327693 TKM393220:TKM393229 TKM458756:TKM458765 TKM524292:TKM524301 TKM589828:TKM589837 TKM655364:TKM655373 TKM720900:TKM720909 TKM786436:TKM786445 TKM851972:TKM851981 TKM917508:TKM917517 TKM983044:TKM983053 TUI5:TUI14 TUI65540:TUI65549 TUI131076:TUI131085 TUI196612:TUI196621 TUI262148:TUI262157 TUI327684:TUI327693 TUI393220:TUI393229 TUI458756:TUI458765 TUI524292:TUI524301 TUI589828:TUI589837 TUI655364:TUI655373 TUI720900:TUI720909 TUI786436:TUI786445 TUI851972:TUI851981 TUI917508:TUI917517 TUI983044:TUI983053 UEE5:UEE14 UEE65540:UEE65549 UEE131076:UEE131085 UEE196612:UEE196621 UEE262148:UEE262157 UEE327684:UEE327693 UEE393220:UEE393229 UEE458756:UEE458765 UEE524292:UEE524301 UEE589828:UEE589837 UEE655364:UEE655373 UEE720900:UEE720909 UEE786436:UEE786445 UEE851972:UEE851981 UEE917508:UEE917517 UEE983044:UEE983053 UOA5:UOA14 UOA65540:UOA65549 UOA131076:UOA131085 UOA196612:UOA196621 UOA262148:UOA262157 UOA327684:UOA327693 UOA393220:UOA393229 UOA458756:UOA458765 UOA524292:UOA524301 UOA589828:UOA589837 UOA655364:UOA655373 UOA720900:UOA720909 UOA786436:UOA786445 UOA851972:UOA851981 UOA917508:UOA917517 UOA983044:UOA983053 UXW5:UXW14 UXW65540:UXW65549 UXW131076:UXW131085 UXW196612:UXW196621 UXW262148:UXW262157 UXW327684:UXW327693 UXW393220:UXW393229 UXW458756:UXW458765 UXW524292:UXW524301 UXW589828:UXW589837 UXW655364:UXW655373 UXW720900:UXW720909 UXW786436:UXW786445 UXW851972:UXW851981 UXW917508:UXW917517 UXW983044:UXW983053 VHS5:VHS14 VHS65540:VHS65549 VHS131076:VHS131085 VHS196612:VHS196621 VHS262148:VHS262157 VHS327684:VHS327693 VHS393220:VHS393229 VHS458756:VHS458765 VHS524292:VHS524301 VHS589828:VHS589837 VHS655364:VHS655373 VHS720900:VHS720909 VHS786436:VHS786445 VHS851972:VHS851981 VHS917508:VHS917517 VHS983044:VHS983053 VRO5:VRO14 VRO65540:VRO65549 VRO131076:VRO131085 VRO196612:VRO196621 VRO262148:VRO262157 VRO327684:VRO327693 VRO393220:VRO393229 VRO458756:VRO458765 VRO524292:VRO524301 VRO589828:VRO589837 VRO655364:VRO655373 VRO720900:VRO720909 VRO786436:VRO786445 VRO851972:VRO851981 VRO917508:VRO917517 VRO983044:VRO983053 WBK5:WBK14 WBK65540:WBK65549 WBK131076:WBK131085 WBK196612:WBK196621 WBK262148:WBK262157 WBK327684:WBK327693 WBK393220:WBK393229 WBK458756:WBK458765 WBK524292:WBK524301 WBK589828:WBK589837 WBK655364:WBK655373 WBK720900:WBK720909 WBK786436:WBK786445 WBK851972:WBK851981 WBK917508:WBK917517 WBK983044:WBK983053 WLG5:WLG14 WLG65540:WLG65549 WLG131076:WLG131085 WLG196612:WLG196621 WLG262148:WLG262157 WLG327684:WLG327693 WLG393220:WLG393229 WLG458756:WLG458765 WLG524292:WLG524301 WLG589828:WLG589837 WLG655364:WLG655373 WLG720900:WLG720909 WLG786436:WLG786445 WLG851972:WLG851981 WLG917508:WLG917517 WLG983044:WLG983053 WVC5:WVC14 WVC65540:WVC65549 WVC131076:WVC131085 WVC196612:WVC196621 WVC262148:WVC262157 WVC327684:WVC327693 WVC393220:WVC393229 WVC458756:WVC458765 WVC524292:WVC524301 WVC589828:WVC589837 WVC655364:WVC655373 WVC720900:WVC720909 WVC786436:WVC786445 WVC851972:WVC851981 WVC917508:WVC917517 WVC983044:WVC983053">
      <formula1>$Y$4:$Y$4</formula1>
    </dataValidation>
    <dataValidation type="list" allowBlank="1" showInputMessage="1" showErrorMessage="1" sqref="H5:H14">
      <formula1>$X$5:$X$12</formula1>
    </dataValidation>
    <dataValidation type="list" allowBlank="1" showInputMessage="1" showErrorMessage="1" sqref="H65540:H65549 H131076:H131085 H196612:H196621 H262148:H262157 H327684:H327693 H393220:H393229 H458756:H458765 H524292:H524301 H589828:H589837 H655364:H655373 H720900:H720909 H786436:H786445 H851972:H851981 H917508:H917517 H983044:H983053 IR5:IR14 IR65540:IR65549 IR131076:IR131085 IR196612:IR196621 IR262148:IR262157 IR327684:IR327693 IR393220:IR393229 IR458756:IR458765 IR524292:IR524301 IR589828:IR589837 IR655364:IR655373 IR720900:IR720909 IR786436:IR786445 IR851972:IR851981 IR917508:IR917517 IR983044:IR983053 SN5:SN14 SN65540:SN65549 SN131076:SN131085 SN196612:SN196621 SN262148:SN262157 SN327684:SN327693 SN393220:SN393229 SN458756:SN458765 SN524292:SN524301 SN589828:SN589837 SN655364:SN655373 SN720900:SN720909 SN786436:SN786445 SN851972:SN851981 SN917508:SN917517 SN983044:SN983053 ACJ5:ACJ14 ACJ65540:ACJ65549 ACJ131076:ACJ131085 ACJ196612:ACJ196621 ACJ262148:ACJ262157 ACJ327684:ACJ327693 ACJ393220:ACJ393229 ACJ458756:ACJ458765 ACJ524292:ACJ524301 ACJ589828:ACJ589837 ACJ655364:ACJ655373 ACJ720900:ACJ720909 ACJ786436:ACJ786445 ACJ851972:ACJ851981 ACJ917508:ACJ917517 ACJ983044:ACJ983053 AMF5:AMF14 AMF65540:AMF65549 AMF131076:AMF131085 AMF196612:AMF196621 AMF262148:AMF262157 AMF327684:AMF327693 AMF393220:AMF393229 AMF458756:AMF458765 AMF524292:AMF524301 AMF589828:AMF589837 AMF655364:AMF655373 AMF720900:AMF720909 AMF786436:AMF786445 AMF851972:AMF851981 AMF917508:AMF917517 AMF983044:AMF983053 AWB5:AWB14 AWB65540:AWB65549 AWB131076:AWB131085 AWB196612:AWB196621 AWB262148:AWB262157 AWB327684:AWB327693 AWB393220:AWB393229 AWB458756:AWB458765 AWB524292:AWB524301 AWB589828:AWB589837 AWB655364:AWB655373 AWB720900:AWB720909 AWB786436:AWB786445 AWB851972:AWB851981 AWB917508:AWB917517 AWB983044:AWB983053 BFX5:BFX14 BFX65540:BFX65549 BFX131076:BFX131085 BFX196612:BFX196621 BFX262148:BFX262157 BFX327684:BFX327693 BFX393220:BFX393229 BFX458756:BFX458765 BFX524292:BFX524301 BFX589828:BFX589837 BFX655364:BFX655373 BFX720900:BFX720909 BFX786436:BFX786445 BFX851972:BFX851981 BFX917508:BFX917517 BFX983044:BFX983053 BPT5:BPT14 BPT65540:BPT65549 BPT131076:BPT131085 BPT196612:BPT196621 BPT262148:BPT262157 BPT327684:BPT327693 BPT393220:BPT393229 BPT458756:BPT458765 BPT524292:BPT524301 BPT589828:BPT589837 BPT655364:BPT655373 BPT720900:BPT720909 BPT786436:BPT786445 BPT851972:BPT851981 BPT917508:BPT917517 BPT983044:BPT983053 BZP5:BZP14 BZP65540:BZP65549 BZP131076:BZP131085 BZP196612:BZP196621 BZP262148:BZP262157 BZP327684:BZP327693 BZP393220:BZP393229 BZP458756:BZP458765 BZP524292:BZP524301 BZP589828:BZP589837 BZP655364:BZP655373 BZP720900:BZP720909 BZP786436:BZP786445 BZP851972:BZP851981 BZP917508:BZP917517 BZP983044:BZP983053 CJL5:CJL14 CJL65540:CJL65549 CJL131076:CJL131085 CJL196612:CJL196621 CJL262148:CJL262157 CJL327684:CJL327693 CJL393220:CJL393229 CJL458756:CJL458765 CJL524292:CJL524301 CJL589828:CJL589837 CJL655364:CJL655373 CJL720900:CJL720909 CJL786436:CJL786445 CJL851972:CJL851981 CJL917508:CJL917517 CJL983044:CJL983053 CTH5:CTH14 CTH65540:CTH65549 CTH131076:CTH131085 CTH196612:CTH196621 CTH262148:CTH262157 CTH327684:CTH327693 CTH393220:CTH393229 CTH458756:CTH458765 CTH524292:CTH524301 CTH589828:CTH589837 CTH655364:CTH655373 CTH720900:CTH720909 CTH786436:CTH786445 CTH851972:CTH851981 CTH917508:CTH917517 CTH983044:CTH983053 DDD5:DDD14 DDD65540:DDD65549 DDD131076:DDD131085 DDD196612:DDD196621 DDD262148:DDD262157 DDD327684:DDD327693 DDD393220:DDD393229 DDD458756:DDD458765 DDD524292:DDD524301 DDD589828:DDD589837 DDD655364:DDD655373 DDD720900:DDD720909 DDD786436:DDD786445 DDD851972:DDD851981 DDD917508:DDD917517 DDD983044:DDD983053 DMZ5:DMZ14 DMZ65540:DMZ65549 DMZ131076:DMZ131085 DMZ196612:DMZ196621 DMZ262148:DMZ262157 DMZ327684:DMZ327693 DMZ393220:DMZ393229 DMZ458756:DMZ458765 DMZ524292:DMZ524301 DMZ589828:DMZ589837 DMZ655364:DMZ655373 DMZ720900:DMZ720909 DMZ786436:DMZ786445 DMZ851972:DMZ851981 DMZ917508:DMZ917517 DMZ983044:DMZ983053 DWV5:DWV14 DWV65540:DWV65549 DWV131076:DWV131085 DWV196612:DWV196621 DWV262148:DWV262157 DWV327684:DWV327693 DWV393220:DWV393229 DWV458756:DWV458765 DWV524292:DWV524301 DWV589828:DWV589837 DWV655364:DWV655373 DWV720900:DWV720909 DWV786436:DWV786445 DWV851972:DWV851981 DWV917508:DWV917517 DWV983044:DWV983053 EGR5:EGR14 EGR65540:EGR65549 EGR131076:EGR131085 EGR196612:EGR196621 EGR262148:EGR262157 EGR327684:EGR327693 EGR393220:EGR393229 EGR458756:EGR458765 EGR524292:EGR524301 EGR589828:EGR589837 EGR655364:EGR655373 EGR720900:EGR720909 EGR786436:EGR786445 EGR851972:EGR851981 EGR917508:EGR917517 EGR983044:EGR983053 EQN5:EQN14 EQN65540:EQN65549 EQN131076:EQN131085 EQN196612:EQN196621 EQN262148:EQN262157 EQN327684:EQN327693 EQN393220:EQN393229 EQN458756:EQN458765 EQN524292:EQN524301 EQN589828:EQN589837 EQN655364:EQN655373 EQN720900:EQN720909 EQN786436:EQN786445 EQN851972:EQN851981 EQN917508:EQN917517 EQN983044:EQN983053 FAJ5:FAJ14 FAJ65540:FAJ65549 FAJ131076:FAJ131085 FAJ196612:FAJ196621 FAJ262148:FAJ262157 FAJ327684:FAJ327693 FAJ393220:FAJ393229 FAJ458756:FAJ458765 FAJ524292:FAJ524301 FAJ589828:FAJ589837 FAJ655364:FAJ655373 FAJ720900:FAJ720909 FAJ786436:FAJ786445 FAJ851972:FAJ851981 FAJ917508:FAJ917517 FAJ983044:FAJ983053 FKF5:FKF14 FKF65540:FKF65549 FKF131076:FKF131085 FKF196612:FKF196621 FKF262148:FKF262157 FKF327684:FKF327693 FKF393220:FKF393229 FKF458756:FKF458765 FKF524292:FKF524301 FKF589828:FKF589837 FKF655364:FKF655373 FKF720900:FKF720909 FKF786436:FKF786445 FKF851972:FKF851981 FKF917508:FKF917517 FKF983044:FKF983053 FUB5:FUB14 FUB65540:FUB65549 FUB131076:FUB131085 FUB196612:FUB196621 FUB262148:FUB262157 FUB327684:FUB327693 FUB393220:FUB393229 FUB458756:FUB458765 FUB524292:FUB524301 FUB589828:FUB589837 FUB655364:FUB655373 FUB720900:FUB720909 FUB786436:FUB786445 FUB851972:FUB851981 FUB917508:FUB917517 FUB983044:FUB983053 GDX5:GDX14 GDX65540:GDX65549 GDX131076:GDX131085 GDX196612:GDX196621 GDX262148:GDX262157 GDX327684:GDX327693 GDX393220:GDX393229 GDX458756:GDX458765 GDX524292:GDX524301 GDX589828:GDX589837 GDX655364:GDX655373 GDX720900:GDX720909 GDX786436:GDX786445 GDX851972:GDX851981 GDX917508:GDX917517 GDX983044:GDX983053 GNT5:GNT14 GNT65540:GNT65549 GNT131076:GNT131085 GNT196612:GNT196621 GNT262148:GNT262157 GNT327684:GNT327693 GNT393220:GNT393229 GNT458756:GNT458765 GNT524292:GNT524301 GNT589828:GNT589837 GNT655364:GNT655373 GNT720900:GNT720909 GNT786436:GNT786445 GNT851972:GNT851981 GNT917508:GNT917517 GNT983044:GNT983053 GXP5:GXP14 GXP65540:GXP65549 GXP131076:GXP131085 GXP196612:GXP196621 GXP262148:GXP262157 GXP327684:GXP327693 GXP393220:GXP393229 GXP458756:GXP458765 GXP524292:GXP524301 GXP589828:GXP589837 GXP655364:GXP655373 GXP720900:GXP720909 GXP786436:GXP786445 GXP851972:GXP851981 GXP917508:GXP917517 GXP983044:GXP983053 HHL5:HHL14 HHL65540:HHL65549 HHL131076:HHL131085 HHL196612:HHL196621 HHL262148:HHL262157 HHL327684:HHL327693 HHL393220:HHL393229 HHL458756:HHL458765 HHL524292:HHL524301 HHL589828:HHL589837 HHL655364:HHL655373 HHL720900:HHL720909 HHL786436:HHL786445 HHL851972:HHL851981 HHL917508:HHL917517 HHL983044:HHL983053 HRH5:HRH14 HRH65540:HRH65549 HRH131076:HRH131085 HRH196612:HRH196621 HRH262148:HRH262157 HRH327684:HRH327693 HRH393220:HRH393229 HRH458756:HRH458765 HRH524292:HRH524301 HRH589828:HRH589837 HRH655364:HRH655373 HRH720900:HRH720909 HRH786436:HRH786445 HRH851972:HRH851981 HRH917508:HRH917517 HRH983044:HRH983053 IBD5:IBD14 IBD65540:IBD65549 IBD131076:IBD131085 IBD196612:IBD196621 IBD262148:IBD262157 IBD327684:IBD327693 IBD393220:IBD393229 IBD458756:IBD458765 IBD524292:IBD524301 IBD589828:IBD589837 IBD655364:IBD655373 IBD720900:IBD720909 IBD786436:IBD786445 IBD851972:IBD851981 IBD917508:IBD917517 IBD983044:IBD983053 IKZ5:IKZ14 IKZ65540:IKZ65549 IKZ131076:IKZ131085 IKZ196612:IKZ196621 IKZ262148:IKZ262157 IKZ327684:IKZ327693 IKZ393220:IKZ393229 IKZ458756:IKZ458765 IKZ524292:IKZ524301 IKZ589828:IKZ589837 IKZ655364:IKZ655373 IKZ720900:IKZ720909 IKZ786436:IKZ786445 IKZ851972:IKZ851981 IKZ917508:IKZ917517 IKZ983044:IKZ983053 IUV5:IUV14 IUV65540:IUV65549 IUV131076:IUV131085 IUV196612:IUV196621 IUV262148:IUV262157 IUV327684:IUV327693 IUV393220:IUV393229 IUV458756:IUV458765 IUV524292:IUV524301 IUV589828:IUV589837 IUV655364:IUV655373 IUV720900:IUV720909 IUV786436:IUV786445 IUV851972:IUV851981 IUV917508:IUV917517 IUV983044:IUV983053 JER5:JER14 JER65540:JER65549 JER131076:JER131085 JER196612:JER196621 JER262148:JER262157 JER327684:JER327693 JER393220:JER393229 JER458756:JER458765 JER524292:JER524301 JER589828:JER589837 JER655364:JER655373 JER720900:JER720909 JER786436:JER786445 JER851972:JER851981 JER917508:JER917517 JER983044:JER983053 JON5:JON14 JON65540:JON65549 JON131076:JON131085 JON196612:JON196621 JON262148:JON262157 JON327684:JON327693 JON393220:JON393229 JON458756:JON458765 JON524292:JON524301 JON589828:JON589837 JON655364:JON655373 JON720900:JON720909 JON786436:JON786445 JON851972:JON851981 JON917508:JON917517 JON983044:JON983053 JYJ5:JYJ14 JYJ65540:JYJ65549 JYJ131076:JYJ131085 JYJ196612:JYJ196621 JYJ262148:JYJ262157 JYJ327684:JYJ327693 JYJ393220:JYJ393229 JYJ458756:JYJ458765 JYJ524292:JYJ524301 JYJ589828:JYJ589837 JYJ655364:JYJ655373 JYJ720900:JYJ720909 JYJ786436:JYJ786445 JYJ851972:JYJ851981 JYJ917508:JYJ917517 JYJ983044:JYJ983053 KIF5:KIF14 KIF65540:KIF65549 KIF131076:KIF131085 KIF196612:KIF196621 KIF262148:KIF262157 KIF327684:KIF327693 KIF393220:KIF393229 KIF458756:KIF458765 KIF524292:KIF524301 KIF589828:KIF589837 KIF655364:KIF655373 KIF720900:KIF720909 KIF786436:KIF786445 KIF851972:KIF851981 KIF917508:KIF917517 KIF983044:KIF983053 KSB5:KSB14 KSB65540:KSB65549 KSB131076:KSB131085 KSB196612:KSB196621 KSB262148:KSB262157 KSB327684:KSB327693 KSB393220:KSB393229 KSB458756:KSB458765 KSB524292:KSB524301 KSB589828:KSB589837 KSB655364:KSB655373 KSB720900:KSB720909 KSB786436:KSB786445 KSB851972:KSB851981 KSB917508:KSB917517 KSB983044:KSB983053 LBX5:LBX14 LBX65540:LBX65549 LBX131076:LBX131085 LBX196612:LBX196621 LBX262148:LBX262157 LBX327684:LBX327693 LBX393220:LBX393229 LBX458756:LBX458765 LBX524292:LBX524301 LBX589828:LBX589837 LBX655364:LBX655373 LBX720900:LBX720909 LBX786436:LBX786445 LBX851972:LBX851981 LBX917508:LBX917517 LBX983044:LBX983053 LLT5:LLT14 LLT65540:LLT65549 LLT131076:LLT131085 LLT196612:LLT196621 LLT262148:LLT262157 LLT327684:LLT327693 LLT393220:LLT393229 LLT458756:LLT458765 LLT524292:LLT524301 LLT589828:LLT589837 LLT655364:LLT655373 LLT720900:LLT720909 LLT786436:LLT786445 LLT851972:LLT851981 LLT917508:LLT917517 LLT983044:LLT983053 LVP5:LVP14 LVP65540:LVP65549 LVP131076:LVP131085 LVP196612:LVP196621 LVP262148:LVP262157 LVP327684:LVP327693 LVP393220:LVP393229 LVP458756:LVP458765 LVP524292:LVP524301 LVP589828:LVP589837 LVP655364:LVP655373 LVP720900:LVP720909 LVP786436:LVP786445 LVP851972:LVP851981 LVP917508:LVP917517 LVP983044:LVP983053 MFL5:MFL14 MFL65540:MFL65549 MFL131076:MFL131085 MFL196612:MFL196621 MFL262148:MFL262157 MFL327684:MFL327693 MFL393220:MFL393229 MFL458756:MFL458765 MFL524292:MFL524301 MFL589828:MFL589837 MFL655364:MFL655373 MFL720900:MFL720909 MFL786436:MFL786445 MFL851972:MFL851981 MFL917508:MFL917517 MFL983044:MFL983053 MPH5:MPH14 MPH65540:MPH65549 MPH131076:MPH131085 MPH196612:MPH196621 MPH262148:MPH262157 MPH327684:MPH327693 MPH393220:MPH393229 MPH458756:MPH458765 MPH524292:MPH524301 MPH589828:MPH589837 MPH655364:MPH655373 MPH720900:MPH720909 MPH786436:MPH786445 MPH851972:MPH851981 MPH917508:MPH917517 MPH983044:MPH983053 MZD5:MZD14 MZD65540:MZD65549 MZD131076:MZD131085 MZD196612:MZD196621 MZD262148:MZD262157 MZD327684:MZD327693 MZD393220:MZD393229 MZD458756:MZD458765 MZD524292:MZD524301 MZD589828:MZD589837 MZD655364:MZD655373 MZD720900:MZD720909 MZD786436:MZD786445 MZD851972:MZD851981 MZD917508:MZD917517 MZD983044:MZD983053 NIZ5:NIZ14 NIZ65540:NIZ65549 NIZ131076:NIZ131085 NIZ196612:NIZ196621 NIZ262148:NIZ262157 NIZ327684:NIZ327693 NIZ393220:NIZ393229 NIZ458756:NIZ458765 NIZ524292:NIZ524301 NIZ589828:NIZ589837 NIZ655364:NIZ655373 NIZ720900:NIZ720909 NIZ786436:NIZ786445 NIZ851972:NIZ851981 NIZ917508:NIZ917517 NIZ983044:NIZ983053 NSV5:NSV14 NSV65540:NSV65549 NSV131076:NSV131085 NSV196612:NSV196621 NSV262148:NSV262157 NSV327684:NSV327693 NSV393220:NSV393229 NSV458756:NSV458765 NSV524292:NSV524301 NSV589828:NSV589837 NSV655364:NSV655373 NSV720900:NSV720909 NSV786436:NSV786445 NSV851972:NSV851981 NSV917508:NSV917517 NSV983044:NSV983053 OCR5:OCR14 OCR65540:OCR65549 OCR131076:OCR131085 OCR196612:OCR196621 OCR262148:OCR262157 OCR327684:OCR327693 OCR393220:OCR393229 OCR458756:OCR458765 OCR524292:OCR524301 OCR589828:OCR589837 OCR655364:OCR655373 OCR720900:OCR720909 OCR786436:OCR786445 OCR851972:OCR851981 OCR917508:OCR917517 OCR983044:OCR983053 OMN5:OMN14 OMN65540:OMN65549 OMN131076:OMN131085 OMN196612:OMN196621 OMN262148:OMN262157 OMN327684:OMN327693 OMN393220:OMN393229 OMN458756:OMN458765 OMN524292:OMN524301 OMN589828:OMN589837 OMN655364:OMN655373 OMN720900:OMN720909 OMN786436:OMN786445 OMN851972:OMN851981 OMN917508:OMN917517 OMN983044:OMN983053 OWJ5:OWJ14 OWJ65540:OWJ65549 OWJ131076:OWJ131085 OWJ196612:OWJ196621 OWJ262148:OWJ262157 OWJ327684:OWJ327693 OWJ393220:OWJ393229 OWJ458756:OWJ458765 OWJ524292:OWJ524301 OWJ589828:OWJ589837 OWJ655364:OWJ655373 OWJ720900:OWJ720909 OWJ786436:OWJ786445 OWJ851972:OWJ851981 OWJ917508:OWJ917517 OWJ983044:OWJ983053 PGF5:PGF14 PGF65540:PGF65549 PGF131076:PGF131085 PGF196612:PGF196621 PGF262148:PGF262157 PGF327684:PGF327693 PGF393220:PGF393229 PGF458756:PGF458765 PGF524292:PGF524301 PGF589828:PGF589837 PGF655364:PGF655373 PGF720900:PGF720909 PGF786436:PGF786445 PGF851972:PGF851981 PGF917508:PGF917517 PGF983044:PGF983053 PQB5:PQB14 PQB65540:PQB65549 PQB131076:PQB131085 PQB196612:PQB196621 PQB262148:PQB262157 PQB327684:PQB327693 PQB393220:PQB393229 PQB458756:PQB458765 PQB524292:PQB524301 PQB589828:PQB589837 PQB655364:PQB655373 PQB720900:PQB720909 PQB786436:PQB786445 PQB851972:PQB851981 PQB917508:PQB917517 PQB983044:PQB983053 PZX5:PZX14 PZX65540:PZX65549 PZX131076:PZX131085 PZX196612:PZX196621 PZX262148:PZX262157 PZX327684:PZX327693 PZX393220:PZX393229 PZX458756:PZX458765 PZX524292:PZX524301 PZX589828:PZX589837 PZX655364:PZX655373 PZX720900:PZX720909 PZX786436:PZX786445 PZX851972:PZX851981 PZX917508:PZX917517 PZX983044:PZX983053 QJT5:QJT14 QJT65540:QJT65549 QJT131076:QJT131085 QJT196612:QJT196621 QJT262148:QJT262157 QJT327684:QJT327693 QJT393220:QJT393229 QJT458756:QJT458765 QJT524292:QJT524301 QJT589828:QJT589837 QJT655364:QJT655373 QJT720900:QJT720909 QJT786436:QJT786445 QJT851972:QJT851981 QJT917508:QJT917517 QJT983044:QJT983053 QTP5:QTP14 QTP65540:QTP65549 QTP131076:QTP131085 QTP196612:QTP196621 QTP262148:QTP262157 QTP327684:QTP327693 QTP393220:QTP393229 QTP458756:QTP458765 QTP524292:QTP524301 QTP589828:QTP589837 QTP655364:QTP655373 QTP720900:QTP720909 QTP786436:QTP786445 QTP851972:QTP851981 QTP917508:QTP917517 QTP983044:QTP983053 RDL5:RDL14 RDL65540:RDL65549 RDL131076:RDL131085 RDL196612:RDL196621 RDL262148:RDL262157 RDL327684:RDL327693 RDL393220:RDL393229 RDL458756:RDL458765 RDL524292:RDL524301 RDL589828:RDL589837 RDL655364:RDL655373 RDL720900:RDL720909 RDL786436:RDL786445 RDL851972:RDL851981 RDL917508:RDL917517 RDL983044:RDL983053 RNH5:RNH14 RNH65540:RNH65549 RNH131076:RNH131085 RNH196612:RNH196621 RNH262148:RNH262157 RNH327684:RNH327693 RNH393220:RNH393229 RNH458756:RNH458765 RNH524292:RNH524301 RNH589828:RNH589837 RNH655364:RNH655373 RNH720900:RNH720909 RNH786436:RNH786445 RNH851972:RNH851981 RNH917508:RNH917517 RNH983044:RNH983053 RXD5:RXD14 RXD65540:RXD65549 RXD131076:RXD131085 RXD196612:RXD196621 RXD262148:RXD262157 RXD327684:RXD327693 RXD393220:RXD393229 RXD458756:RXD458765 RXD524292:RXD524301 RXD589828:RXD589837 RXD655364:RXD655373 RXD720900:RXD720909 RXD786436:RXD786445 RXD851972:RXD851981 RXD917508:RXD917517 RXD983044:RXD983053 SGZ5:SGZ14 SGZ65540:SGZ65549 SGZ131076:SGZ131085 SGZ196612:SGZ196621 SGZ262148:SGZ262157 SGZ327684:SGZ327693 SGZ393220:SGZ393229 SGZ458756:SGZ458765 SGZ524292:SGZ524301 SGZ589828:SGZ589837 SGZ655364:SGZ655373 SGZ720900:SGZ720909 SGZ786436:SGZ786445 SGZ851972:SGZ851981 SGZ917508:SGZ917517 SGZ983044:SGZ983053 SQV5:SQV14 SQV65540:SQV65549 SQV131076:SQV131085 SQV196612:SQV196621 SQV262148:SQV262157 SQV327684:SQV327693 SQV393220:SQV393229 SQV458756:SQV458765 SQV524292:SQV524301 SQV589828:SQV589837 SQV655364:SQV655373 SQV720900:SQV720909 SQV786436:SQV786445 SQV851972:SQV851981 SQV917508:SQV917517 SQV983044:SQV983053 TAR5:TAR14 TAR65540:TAR65549 TAR131076:TAR131085 TAR196612:TAR196621 TAR262148:TAR262157 TAR327684:TAR327693 TAR393220:TAR393229 TAR458756:TAR458765 TAR524292:TAR524301 TAR589828:TAR589837 TAR655364:TAR655373 TAR720900:TAR720909 TAR786436:TAR786445 TAR851972:TAR851981 TAR917508:TAR917517 TAR983044:TAR983053 TKN5:TKN14 TKN65540:TKN65549 TKN131076:TKN131085 TKN196612:TKN196621 TKN262148:TKN262157 TKN327684:TKN327693 TKN393220:TKN393229 TKN458756:TKN458765 TKN524292:TKN524301 TKN589828:TKN589837 TKN655364:TKN655373 TKN720900:TKN720909 TKN786436:TKN786445 TKN851972:TKN851981 TKN917508:TKN917517 TKN983044:TKN983053 TUJ5:TUJ14 TUJ65540:TUJ65549 TUJ131076:TUJ131085 TUJ196612:TUJ196621 TUJ262148:TUJ262157 TUJ327684:TUJ327693 TUJ393220:TUJ393229 TUJ458756:TUJ458765 TUJ524292:TUJ524301 TUJ589828:TUJ589837 TUJ655364:TUJ655373 TUJ720900:TUJ720909 TUJ786436:TUJ786445 TUJ851972:TUJ851981 TUJ917508:TUJ917517 TUJ983044:TUJ983053 UEF5:UEF14 UEF65540:UEF65549 UEF131076:UEF131085 UEF196612:UEF196621 UEF262148:UEF262157 UEF327684:UEF327693 UEF393220:UEF393229 UEF458756:UEF458765 UEF524292:UEF524301 UEF589828:UEF589837 UEF655364:UEF655373 UEF720900:UEF720909 UEF786436:UEF786445 UEF851972:UEF851981 UEF917508:UEF917517 UEF983044:UEF983053 UOB5:UOB14 UOB65540:UOB65549 UOB131076:UOB131085 UOB196612:UOB196621 UOB262148:UOB262157 UOB327684:UOB327693 UOB393220:UOB393229 UOB458756:UOB458765 UOB524292:UOB524301 UOB589828:UOB589837 UOB655364:UOB655373 UOB720900:UOB720909 UOB786436:UOB786445 UOB851972:UOB851981 UOB917508:UOB917517 UOB983044:UOB983053 UXX5:UXX14 UXX65540:UXX65549 UXX131076:UXX131085 UXX196612:UXX196621 UXX262148:UXX262157 UXX327684:UXX327693 UXX393220:UXX393229 UXX458756:UXX458765 UXX524292:UXX524301 UXX589828:UXX589837 UXX655364:UXX655373 UXX720900:UXX720909 UXX786436:UXX786445 UXX851972:UXX851981 UXX917508:UXX917517 UXX983044:UXX983053 VHT5:VHT14 VHT65540:VHT65549 VHT131076:VHT131085 VHT196612:VHT196621 VHT262148:VHT262157 VHT327684:VHT327693 VHT393220:VHT393229 VHT458756:VHT458765 VHT524292:VHT524301 VHT589828:VHT589837 VHT655364:VHT655373 VHT720900:VHT720909 VHT786436:VHT786445 VHT851972:VHT851981 VHT917508:VHT917517 VHT983044:VHT983053 VRP5:VRP14 VRP65540:VRP65549 VRP131076:VRP131085 VRP196612:VRP196621 VRP262148:VRP262157 VRP327684:VRP327693 VRP393220:VRP393229 VRP458756:VRP458765 VRP524292:VRP524301 VRP589828:VRP589837 VRP655364:VRP655373 VRP720900:VRP720909 VRP786436:VRP786445 VRP851972:VRP851981 VRP917508:VRP917517 VRP983044:VRP983053 WBL5:WBL14 WBL65540:WBL65549 WBL131076:WBL131085 WBL196612:WBL196621 WBL262148:WBL262157 WBL327684:WBL327693 WBL393220:WBL393229 WBL458756:WBL458765 WBL524292:WBL524301 WBL589828:WBL589837 WBL655364:WBL655373 WBL720900:WBL720909 WBL786436:WBL786445 WBL851972:WBL851981 WBL917508:WBL917517 WBL983044:WBL983053 WLH5:WLH14 WLH65540:WLH65549 WLH131076:WLH131085 WLH196612:WLH196621 WLH262148:WLH262157 WLH327684:WLH327693 WLH393220:WLH393229 WLH458756:WLH458765 WLH524292:WLH524301 WLH589828:WLH589837 WLH655364:WLH655373 WLH720900:WLH720909 WLH786436:WLH786445 WLH851972:WLH851981 WLH917508:WLH917517 WLH983044:WLH983053 WVD5:WVD14 WVD65540:WVD65549 WVD131076:WVD131085 WVD196612:WVD196621 WVD262148:WVD262157 WVD327684:WVD327693 WVD393220:WVD393229 WVD458756:WVD458765 WVD524292:WVD524301 WVD589828:WVD589837 WVD655364:WVD655373 WVD720900:WVD720909 WVD786436:WVD786445 WVD851972:WVD851981 WVD917508:WVD917517 WVD983044:WVD983053">
      <formula1>$X$5:$X$6</formula1>
    </dataValidation>
  </dataValidations>
  <pageMargins left="0.708661417322835" right="0.708661417322835" top="0.748031496062992" bottom="0.748031496062992" header="0.31496062992126" footer="0.31496062992126"/>
  <pageSetup paperSize="9" scale="32" fitToHeight="0" orientation="landscape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xx单位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&amp;Вера^*❤</cp:lastModifiedBy>
  <dcterms:created xsi:type="dcterms:W3CDTF">2020-09-14T07:45:00Z</dcterms:created>
  <cp:lastPrinted>2022-06-01T08:18:00Z</cp:lastPrinted>
  <dcterms:modified xsi:type="dcterms:W3CDTF">2024-10-17T08:21:19Z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9E533E7D3CEC4F8482C5CEBA8B2AB4D6_12</vt:lpwstr>
  </property>
</Properties>
</file>