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<sst xmlns="http://schemas.openxmlformats.org/spreadsheetml/2006/main" count="203" uniqueCount="143">
  <si>
    <t>2025年第五批高青县扩大社保补贴范围政策公示名单</t>
  </si>
  <si>
    <t>序号</t>
  </si>
  <si>
    <t>单位名称</t>
  </si>
  <si>
    <t>姓名</t>
  </si>
  <si>
    <t>身份证号</t>
  </si>
  <si>
    <t>人员类别</t>
  </si>
  <si>
    <t>补贴月数</t>
  </si>
  <si>
    <t>补贴金额（元）</t>
  </si>
  <si>
    <t>东方飞源（山东）电子材料有限公司</t>
  </si>
  <si>
    <t>李心萌</t>
  </si>
  <si>
    <t>371482********0068</t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</si>
  <si>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届离校未就业高校毕业生</t>
    </r>
  </si>
  <si>
    <t>王俊昊</t>
  </si>
  <si>
    <t>370322********6719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</si>
  <si>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届高校毕业生</t>
    </r>
  </si>
  <si>
    <t>高青鲁意纺织科技有限公司</t>
  </si>
  <si>
    <t>王梦雪</t>
  </si>
  <si>
    <t>370827********2323</t>
  </si>
  <si>
    <t>王琪</t>
  </si>
  <si>
    <t>371421********0042</t>
  </si>
  <si>
    <t>王伟凯</t>
  </si>
  <si>
    <t>370322********1316</t>
  </si>
  <si>
    <t>汉肽生物医药集团有限公司</t>
  </si>
  <si>
    <t>李安宁</t>
  </si>
  <si>
    <t>370322********4239</t>
  </si>
  <si>
    <t>李科良</t>
  </si>
  <si>
    <t>372328********0615</t>
  </si>
  <si>
    <t>彭泽轩</t>
  </si>
  <si>
    <t>370503********0017</t>
  </si>
  <si>
    <t>张良瑞</t>
  </si>
  <si>
    <t>371421********6312</t>
  </si>
  <si>
    <t>南大光电（淄博）有限公司</t>
  </si>
  <si>
    <t>黄炳鑫</t>
  </si>
  <si>
    <t>370302********2516</t>
  </si>
  <si>
    <t>李达</t>
  </si>
  <si>
    <t>370321********3019</t>
  </si>
  <si>
    <t>徐琛</t>
  </si>
  <si>
    <t>370321********0625</t>
  </si>
  <si>
    <t>山东飞源新材料有限公司</t>
  </si>
  <si>
    <t>孔令洁</t>
  </si>
  <si>
    <t>370322********4229</t>
  </si>
  <si>
    <t>郑淑萍</t>
  </si>
  <si>
    <t>370322********3129</t>
  </si>
  <si>
    <t>山东高青华盛商贸有限公司</t>
  </si>
  <si>
    <t>杨婷婷</t>
  </si>
  <si>
    <t>370322********0727</t>
  </si>
  <si>
    <t>山东开泰石化丙烯酸有限公司</t>
  </si>
  <si>
    <t>成郅哲</t>
  </si>
  <si>
    <t>370322********0234</t>
  </si>
  <si>
    <r>
      <rPr>
        <sz val="12"/>
        <rFont val="Times New Roman"/>
        <charset val="134"/>
      </rPr>
      <t>2023</t>
    </r>
    <r>
      <rPr>
        <sz val="12"/>
        <rFont val="宋体"/>
        <charset val="134"/>
      </rPr>
      <t>届离校未就业高校毕业生</t>
    </r>
  </si>
  <si>
    <t>李光晨</t>
  </si>
  <si>
    <t>370303********7615</t>
  </si>
  <si>
    <t>刘一铭</t>
  </si>
  <si>
    <t>370322********0714</t>
  </si>
  <si>
    <t>乔英祺</t>
  </si>
  <si>
    <t>370303********7629</t>
  </si>
  <si>
    <t>王梦娜</t>
  </si>
  <si>
    <t>370786********3645</t>
  </si>
  <si>
    <t>山东立新制药有限公司</t>
  </si>
  <si>
    <t>白志博</t>
  </si>
  <si>
    <t>372325********3614</t>
  </si>
  <si>
    <t>常高婕</t>
  </si>
  <si>
    <t>371523********376X</t>
  </si>
  <si>
    <t>陈立伟</t>
  </si>
  <si>
    <t>370322********1911</t>
  </si>
  <si>
    <t>崔明秀</t>
  </si>
  <si>
    <t>370322********0221</t>
  </si>
  <si>
    <t>李淑鑫</t>
  </si>
  <si>
    <t>370322********4228</t>
  </si>
  <si>
    <t>李志豪</t>
  </si>
  <si>
    <t>370322********3138</t>
  </si>
  <si>
    <t>刘欣月</t>
  </si>
  <si>
    <t>370322********2524</t>
  </si>
  <si>
    <t>孙伟祺</t>
  </si>
  <si>
    <t>370786********0028</t>
  </si>
  <si>
    <t>薛梦洋</t>
  </si>
  <si>
    <t>370322********1945</t>
  </si>
  <si>
    <t>云梓欣</t>
  </si>
  <si>
    <t>370303********3925</t>
  </si>
  <si>
    <t>山东星菲化学有限公司</t>
  </si>
  <si>
    <t>韩迎雪</t>
  </si>
  <si>
    <t>370322********1926</t>
  </si>
  <si>
    <t>李格格</t>
  </si>
  <si>
    <t>370125********858X</t>
  </si>
  <si>
    <t>孟芯竹</t>
  </si>
  <si>
    <t>370306********0544</t>
  </si>
  <si>
    <t>淄博光明电力服务有限责任公司高青分公司</t>
  </si>
  <si>
    <t>白向卓</t>
  </si>
  <si>
    <t>370322********4233</t>
  </si>
  <si>
    <t>步海滨</t>
  </si>
  <si>
    <t>370322********4911</t>
  </si>
  <si>
    <t>董一明</t>
  </si>
  <si>
    <t>370322********1311</t>
  </si>
  <si>
    <t>杜昊鑫</t>
  </si>
  <si>
    <t>370322********0731</t>
  </si>
  <si>
    <t>段清杨</t>
  </si>
  <si>
    <t>370322********6715</t>
  </si>
  <si>
    <t>樊鑫垚</t>
  </si>
  <si>
    <t>370322********3131</t>
  </si>
  <si>
    <t>高飞鸿</t>
  </si>
  <si>
    <t>370322********4236</t>
  </si>
  <si>
    <t>韩一文</t>
  </si>
  <si>
    <t>370322********4920</t>
  </si>
  <si>
    <t>胡晨瑜</t>
  </si>
  <si>
    <t>370322********6717</t>
  </si>
  <si>
    <t>孔维超</t>
  </si>
  <si>
    <t>370322********4210</t>
  </si>
  <si>
    <t>李金鹏</t>
  </si>
  <si>
    <t>370322********1310</t>
  </si>
  <si>
    <t>李申涵</t>
  </si>
  <si>
    <t>370322********4915</t>
  </si>
  <si>
    <t>李泽旭</t>
  </si>
  <si>
    <t>370322********6711</t>
  </si>
  <si>
    <t>毛锐</t>
  </si>
  <si>
    <t>孟天宇</t>
  </si>
  <si>
    <t>370322********3111</t>
  </si>
  <si>
    <t>王嘉威</t>
  </si>
  <si>
    <t>370322********2516</t>
  </si>
  <si>
    <t>吴文冲</t>
  </si>
  <si>
    <t>370322********1910</t>
  </si>
  <si>
    <t>信铭岳</t>
  </si>
  <si>
    <t>372301********0033</t>
  </si>
  <si>
    <t>胥泽金</t>
  </si>
  <si>
    <t>370322********0211</t>
  </si>
  <si>
    <t>徐奕杰</t>
  </si>
  <si>
    <t>许成宇</t>
  </si>
  <si>
    <t>阎兴福</t>
  </si>
  <si>
    <t>370322********0216</t>
  </si>
  <si>
    <t>杨文轩</t>
  </si>
  <si>
    <t>370322********3116</t>
  </si>
  <si>
    <t>杨岩松</t>
  </si>
  <si>
    <t>370322********0213</t>
  </si>
  <si>
    <t>岳天政</t>
  </si>
  <si>
    <t>370322********3139</t>
  </si>
  <si>
    <t>张瑞祥</t>
  </si>
  <si>
    <t>370322********1934</t>
  </si>
  <si>
    <t>张煜晗</t>
  </si>
  <si>
    <t>370322********6733</t>
  </si>
  <si>
    <t>淄博宏阳新材料科技有限公司</t>
  </si>
  <si>
    <t>闫少岭</t>
  </si>
  <si>
    <t>372331********1315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</si>
  <si>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年登记失业半年以上人员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</si>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</sst>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64"/>
  <sheetViews>
    <sheetView tabSelected="1" topLeftCell="A11" workbookViewId="0">
      <selection activeCell="D13" sqref="D13"/>
    </sheetView>
  </sheetViews>
  <sheetFormatPr defaultColWidth="8.89166666666667" defaultRowHeight="13.5" outlineLevelCol="6"/>
  <cols>
    <col min="1" max="1" width="5.66666666666667" style="2" customWidth="1"/>
    <col min="2" max="2" width="34.875" style="2" customWidth="1"/>
    <col min="3" max="3" width="15.3333333333333" style="2" customWidth="1"/>
    <col min="4" max="4" width="26.375" style="3" customWidth="1"/>
    <col min="5" max="5" width="27.75" style="2" customWidth="1"/>
    <col min="6" max="6" width="11.75" style="2" customWidth="1"/>
    <col min="7" max="7" width="17.25" style="2" customWidth="1"/>
    <col min="8" max="16384" width="8.89166666666667" style="2"/>
  </cols>
  <sheetData>
    <row r="1" ht="50" customHeight="1" spans="1:7">
      <c r="A1" s="4" t="s">
        <v>0</v>
      </c>
      <c r="B1" s="4"/>
      <c r="C1" s="4"/>
      <c r="D1" s="5"/>
      <c r="E1" s="4"/>
      <c r="F1" s="4"/>
      <c r="G1" s="4"/>
    </row>
    <row r="2" s="1" customFormat="1" ht="35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</row>
    <row r="3" ht="35" customHeight="1" spans="1:7">
      <c r="A3" s="8">
        <v>1</v>
      </c>
      <c r="B3" s="9" t="s">
        <v>8</v>
      </c>
      <c r="C3" s="10" t="s">
        <v>9</v>
      </c>
      <c r="D3" s="11" t="s">
        <v>10</v>
      </c>
      <c r="E3" s="12" t="s">
        <v>11</v>
      </c>
      <c r="F3" s="11">
        <v>4</v>
      </c>
      <c r="G3" s="11">
        <v>619.72</v>
      </c>
    </row>
    <row r="4" ht="35" customHeight="1" spans="1:7">
      <c r="A4" s="8">
        <v>2</v>
      </c>
      <c r="B4" s="9" t="str">
        <f t="shared" ref="B4:B7" si="0">B3</f>
        <v>东方飞源（山东）电子材料有限公司</v>
      </c>
      <c r="C4" s="10" t="s">
        <v>12</v>
      </c>
      <c r="D4" s="11" t="s">
        <v>13</v>
      </c>
      <c r="E4" s="12" t="s">
        <v>14</v>
      </c>
      <c r="F4" s="11">
        <v>5</v>
      </c>
      <c r="G4" s="11">
        <v>579.81</v>
      </c>
    </row>
    <row r="5" ht="35" customHeight="1" spans="1:7">
      <c r="A5" s="8">
        <v>3</v>
      </c>
      <c r="B5" s="9" t="s">
        <v>15</v>
      </c>
      <c r="C5" s="10" t="s">
        <v>16</v>
      </c>
      <c r="D5" s="11" t="s">
        <v>17</v>
      </c>
      <c r="E5" s="12" t="s">
        <v>14</v>
      </c>
      <c r="F5" s="11">
        <v>6</v>
      </c>
      <c r="G5" s="11">
        <v>694.5</v>
      </c>
    </row>
    <row r="6" ht="35" customHeight="1" spans="1:7">
      <c r="A6" s="8">
        <v>4</v>
      </c>
      <c r="B6" s="9" t="str">
        <f t="shared" si="0"/>
        <v>高青鲁意纺织科技有限公司</v>
      </c>
      <c r="C6" s="10" t="s">
        <v>18</v>
      </c>
      <c r="D6" s="11" t="s">
        <v>19</v>
      </c>
      <c r="E6" s="12" t="s">
        <v>14</v>
      </c>
      <c r="F6" s="11">
        <v>1</v>
      </c>
      <c r="G6" s="11">
        <v>115.97</v>
      </c>
    </row>
    <row r="7" ht="35" customHeight="1" spans="1:7">
      <c r="A7" s="8">
        <v>5</v>
      </c>
      <c r="B7" s="9" t="str">
        <f t="shared" si="0"/>
        <v>高青鲁意纺织科技有限公司</v>
      </c>
      <c r="C7" s="10" t="s">
        <v>20</v>
      </c>
      <c r="D7" s="11" t="s">
        <v>21</v>
      </c>
      <c r="E7" s="12" t="s">
        <v>11</v>
      </c>
      <c r="F7" s="11">
        <v>1</v>
      </c>
      <c r="G7" s="11">
        <v>115.97</v>
      </c>
    </row>
    <row r="8" ht="35" customHeight="1" spans="1:7">
      <c r="A8" s="8">
        <v>6</v>
      </c>
      <c r="B8" s="9" t="s">
        <v>22</v>
      </c>
      <c r="C8" s="10" t="s">
        <v>23</v>
      </c>
      <c r="D8" s="11" t="s">
        <v>24</v>
      </c>
      <c r="E8" s="12" t="s">
        <v>14</v>
      </c>
      <c r="F8" s="11">
        <v>5</v>
      </c>
      <c r="G8" s="11">
        <v>578.97</v>
      </c>
    </row>
    <row r="9" ht="35" customHeight="1" spans="1:7">
      <c r="A9" s="8">
        <v>7</v>
      </c>
      <c r="B9" s="9" t="str">
        <f t="shared" ref="B9:B11" si="1">B8</f>
        <v>汉肽生物医药集团有限公司</v>
      </c>
      <c r="C9" s="10" t="s">
        <v>25</v>
      </c>
      <c r="D9" s="11" t="s">
        <v>26</v>
      </c>
      <c r="E9" s="12" t="s">
        <v>14</v>
      </c>
      <c r="F9" s="11">
        <v>10</v>
      </c>
      <c r="G9" s="11">
        <v>1156.62</v>
      </c>
    </row>
    <row r="10" ht="35" customHeight="1" spans="1:7">
      <c r="A10" s="8">
        <v>8</v>
      </c>
      <c r="B10" s="9" t="str">
        <f t="shared" si="1"/>
        <v>汉肽生物医药集团有限公司</v>
      </c>
      <c r="C10" s="10" t="s">
        <v>27</v>
      </c>
      <c r="D10" s="11" t="s">
        <v>28</v>
      </c>
      <c r="E10" s="12" t="s">
        <v>14</v>
      </c>
      <c r="F10" s="11">
        <v>1</v>
      </c>
      <c r="G10" s="11">
        <v>115.97</v>
      </c>
    </row>
    <row r="11" ht="35" customHeight="1" spans="1:7">
      <c r="A11" s="8">
        <v>9</v>
      </c>
      <c r="B11" s="9" t="str">
        <f t="shared" si="1"/>
        <v>汉肽生物医药集团有限公司</v>
      </c>
      <c r="C11" s="10" t="s">
        <v>29</v>
      </c>
      <c r="D11" s="11" t="s">
        <v>30</v>
      </c>
      <c r="E11" s="12" t="s">
        <v>14</v>
      </c>
      <c r="F11" s="11">
        <v>5</v>
      </c>
      <c r="G11" s="11">
        <v>578.97</v>
      </c>
    </row>
    <row r="12" ht="35" customHeight="1" spans="1:7">
      <c r="A12" s="8">
        <v>10</v>
      </c>
      <c r="B12" s="9" t="s">
        <v>31</v>
      </c>
      <c r="C12" s="10" t="s">
        <v>32</v>
      </c>
      <c r="D12" s="11" t="s">
        <v>33</v>
      </c>
      <c r="E12" s="12" t="s">
        <v>14</v>
      </c>
      <c r="F12" s="11">
        <v>1</v>
      </c>
      <c r="G12" s="11">
        <v>139.82</v>
      </c>
    </row>
    <row r="13" ht="35" customHeight="1" spans="1:7">
      <c r="A13" s="8">
        <v>11</v>
      </c>
      <c r="B13" s="9" t="str">
        <f t="shared" ref="B13:B16" si="2">B12</f>
        <v>南大光电（淄博）有限公司</v>
      </c>
      <c r="C13" s="10" t="s">
        <v>34</v>
      </c>
      <c r="D13" s="11" t="s">
        <v>35</v>
      </c>
      <c r="E13" s="12" t="s">
        <v>11</v>
      </c>
      <c r="F13" s="11">
        <v>10</v>
      </c>
      <c r="G13" s="11">
        <v>1398.2</v>
      </c>
    </row>
    <row r="14" ht="35" customHeight="1" spans="1:7">
      <c r="A14" s="8">
        <v>12</v>
      </c>
      <c r="B14" s="9" t="str">
        <f t="shared" si="2"/>
        <v>南大光电（淄博）有限公司</v>
      </c>
      <c r="C14" s="10" t="s">
        <v>36</v>
      </c>
      <c r="D14" s="11" t="s">
        <v>37</v>
      </c>
      <c r="E14" s="12" t="s">
        <v>14</v>
      </c>
      <c r="F14" s="11">
        <v>1</v>
      </c>
      <c r="G14" s="11">
        <v>125.91</v>
      </c>
    </row>
    <row r="15" ht="35" customHeight="1" spans="1:7">
      <c r="A15" s="8">
        <v>13</v>
      </c>
      <c r="B15" s="9" t="s">
        <v>38</v>
      </c>
      <c r="C15" s="10" t="s">
        <v>39</v>
      </c>
      <c r="D15" s="11" t="s">
        <v>40</v>
      </c>
      <c r="E15" s="12" t="s">
        <v>14</v>
      </c>
      <c r="F15" s="11">
        <v>4</v>
      </c>
      <c r="G15" s="11">
        <v>463.45</v>
      </c>
    </row>
    <row r="16" ht="35" customHeight="1" spans="1:7">
      <c r="A16" s="8">
        <v>14</v>
      </c>
      <c r="B16" s="9" t="str">
        <f t="shared" si="2"/>
        <v>山东飞源新材料有限公司</v>
      </c>
      <c r="C16" s="10" t="s">
        <v>41</v>
      </c>
      <c r="D16" s="11" t="s">
        <v>42</v>
      </c>
      <c r="E16" s="12" t="s">
        <v>14</v>
      </c>
      <c r="F16" s="11">
        <v>6</v>
      </c>
      <c r="G16" s="11">
        <v>694.53</v>
      </c>
    </row>
    <row r="17" ht="35" customHeight="1" spans="1:7">
      <c r="A17" s="8">
        <v>15</v>
      </c>
      <c r="B17" s="9" t="s">
        <v>43</v>
      </c>
      <c r="C17" s="10" t="s">
        <v>44</v>
      </c>
      <c r="D17" s="11" t="s">
        <v>45</v>
      </c>
      <c r="E17" s="12" t="s">
        <v>14</v>
      </c>
      <c r="F17" s="11">
        <v>4</v>
      </c>
      <c r="G17" s="11">
        <v>578.97</v>
      </c>
    </row>
    <row r="18" ht="35" customHeight="1" spans="1:7">
      <c r="A18" s="8">
        <v>16</v>
      </c>
      <c r="B18" s="9" t="s">
        <v>46</v>
      </c>
      <c r="C18" s="10" t="s">
        <v>47</v>
      </c>
      <c r="D18" s="11" t="s">
        <v>48</v>
      </c>
      <c r="E18" s="12" t="s">
        <v>49</v>
      </c>
      <c r="F18" s="11">
        <v>1</v>
      </c>
      <c r="G18" s="11">
        <v>115.97</v>
      </c>
    </row>
    <row r="19" ht="35" customHeight="1" spans="1:7">
      <c r="A19" s="8">
        <v>17</v>
      </c>
      <c r="B19" s="9" t="str">
        <f t="shared" ref="B19:B22" si="3">B18</f>
        <v>山东开泰石化丙烯酸有限公司</v>
      </c>
      <c r="C19" s="10" t="s">
        <v>50</v>
      </c>
      <c r="D19" s="11" t="s">
        <v>51</v>
      </c>
      <c r="E19" s="12" t="s">
        <v>11</v>
      </c>
      <c r="F19" s="11">
        <v>1</v>
      </c>
      <c r="G19" s="11">
        <v>165.16</v>
      </c>
    </row>
    <row r="20" ht="35" customHeight="1" spans="1:7">
      <c r="A20" s="8">
        <v>18</v>
      </c>
      <c r="B20" s="9" t="str">
        <f t="shared" si="3"/>
        <v>山东开泰石化丙烯酸有限公司</v>
      </c>
      <c r="C20" s="10" t="s">
        <v>52</v>
      </c>
      <c r="D20" s="11" t="s">
        <v>53</v>
      </c>
      <c r="E20" s="12" t="s">
        <v>11</v>
      </c>
      <c r="F20" s="11">
        <v>1</v>
      </c>
      <c r="G20" s="11">
        <v>115.97</v>
      </c>
    </row>
    <row r="21" ht="35" customHeight="1" spans="1:7">
      <c r="A21" s="8">
        <v>19</v>
      </c>
      <c r="B21" s="9" t="str">
        <f t="shared" si="3"/>
        <v>山东开泰石化丙烯酸有限公司</v>
      </c>
      <c r="C21" s="10" t="s">
        <v>54</v>
      </c>
      <c r="D21" s="11" t="s">
        <v>55</v>
      </c>
      <c r="E21" s="12" t="s">
        <v>11</v>
      </c>
      <c r="F21" s="11">
        <v>1</v>
      </c>
      <c r="G21" s="11">
        <v>115.97</v>
      </c>
    </row>
    <row r="22" ht="35" customHeight="1" spans="1:7">
      <c r="A22" s="8">
        <v>20</v>
      </c>
      <c r="B22" s="9" t="str">
        <f t="shared" si="3"/>
        <v>山东开泰石化丙烯酸有限公司</v>
      </c>
      <c r="C22" s="10" t="s">
        <v>56</v>
      </c>
      <c r="D22" s="11" t="s">
        <v>57</v>
      </c>
      <c r="E22" s="12" t="s">
        <v>11</v>
      </c>
      <c r="F22" s="11">
        <v>1</v>
      </c>
      <c r="G22" s="11">
        <v>272.92</v>
      </c>
    </row>
    <row r="23" ht="35" customHeight="1" spans="1:7">
      <c r="A23" s="8">
        <v>21</v>
      </c>
      <c r="B23" s="9" t="s">
        <v>58</v>
      </c>
      <c r="C23" s="10" t="s">
        <v>59</v>
      </c>
      <c r="D23" s="11" t="s">
        <v>60</v>
      </c>
      <c r="E23" s="12" t="s">
        <v>14</v>
      </c>
      <c r="F23" s="11">
        <v>5</v>
      </c>
      <c r="G23" s="11">
        <v>578.97</v>
      </c>
    </row>
    <row r="24" ht="35" customHeight="1" spans="1:7">
      <c r="A24" s="8">
        <v>22</v>
      </c>
      <c r="B24" s="9" t="str">
        <f t="shared" ref="B24:B32" si="4">B23</f>
        <v>山东立新制药有限公司</v>
      </c>
      <c r="C24" s="10" t="s">
        <v>61</v>
      </c>
      <c r="D24" s="11" t="s">
        <v>62</v>
      </c>
      <c r="E24" s="12" t="s">
        <v>14</v>
      </c>
      <c r="F24" s="11">
        <v>5</v>
      </c>
      <c r="G24" s="11">
        <v>578.97</v>
      </c>
    </row>
    <row r="25" ht="35" customHeight="1" spans="1:7">
      <c r="A25" s="8">
        <v>23</v>
      </c>
      <c r="B25" s="9" t="str">
        <f t="shared" si="4"/>
        <v>山东立新制药有限公司</v>
      </c>
      <c r="C25" s="10" t="s">
        <v>63</v>
      </c>
      <c r="D25" s="11" t="s">
        <v>64</v>
      </c>
      <c r="E25" s="12" t="s">
        <v>14</v>
      </c>
      <c r="F25" s="11">
        <v>5</v>
      </c>
      <c r="G25" s="11">
        <v>578.97</v>
      </c>
    </row>
    <row r="26" ht="35" customHeight="1" spans="1:7">
      <c r="A26" s="8">
        <v>24</v>
      </c>
      <c r="B26" s="9" t="str">
        <f t="shared" si="4"/>
        <v>山东立新制药有限公司</v>
      </c>
      <c r="C26" s="10" t="s">
        <v>65</v>
      </c>
      <c r="D26" s="11" t="s">
        <v>66</v>
      </c>
      <c r="E26" s="12" t="s">
        <v>49</v>
      </c>
      <c r="F26" s="11">
        <v>12</v>
      </c>
      <c r="G26" s="11">
        <v>1545</v>
      </c>
    </row>
    <row r="27" ht="35" customHeight="1" spans="1:7">
      <c r="A27" s="8">
        <v>25</v>
      </c>
      <c r="B27" s="9" t="str">
        <f t="shared" si="4"/>
        <v>山东立新制药有限公司</v>
      </c>
      <c r="C27" s="10" t="s">
        <v>67</v>
      </c>
      <c r="D27" s="11" t="s">
        <v>68</v>
      </c>
      <c r="E27" s="12" t="s">
        <v>11</v>
      </c>
      <c r="F27" s="11">
        <v>7</v>
      </c>
      <c r="G27" s="11">
        <v>810.03</v>
      </c>
    </row>
    <row r="28" ht="35" customHeight="1" spans="1:7">
      <c r="A28" s="8">
        <v>26</v>
      </c>
      <c r="B28" s="9" t="str">
        <f t="shared" si="4"/>
        <v>山东立新制药有限公司</v>
      </c>
      <c r="C28" s="10" t="s">
        <v>69</v>
      </c>
      <c r="D28" s="11" t="s">
        <v>70</v>
      </c>
      <c r="E28" s="12" t="s">
        <v>11</v>
      </c>
      <c r="F28" s="11">
        <v>8</v>
      </c>
      <c r="G28" s="11">
        <v>925.56</v>
      </c>
    </row>
    <row r="29" ht="35" customHeight="1" spans="1:7">
      <c r="A29" s="8">
        <v>27</v>
      </c>
      <c r="B29" s="9" t="str">
        <f t="shared" si="4"/>
        <v>山东立新制药有限公司</v>
      </c>
      <c r="C29" s="10" t="s">
        <v>71</v>
      </c>
      <c r="D29" s="11" t="s">
        <v>72</v>
      </c>
      <c r="E29" s="12" t="s">
        <v>14</v>
      </c>
      <c r="F29" s="11">
        <v>5</v>
      </c>
      <c r="G29" s="11">
        <v>578.97</v>
      </c>
    </row>
    <row r="30" ht="35" customHeight="1" spans="1:7">
      <c r="A30" s="8">
        <v>28</v>
      </c>
      <c r="B30" s="9" t="str">
        <f t="shared" si="4"/>
        <v>山东立新制药有限公司</v>
      </c>
      <c r="C30" s="10" t="s">
        <v>73</v>
      </c>
      <c r="D30" s="11" t="s">
        <v>74</v>
      </c>
      <c r="E30" s="12" t="s">
        <v>11</v>
      </c>
      <c r="F30" s="11">
        <v>10</v>
      </c>
      <c r="G30" s="11">
        <v>1156.18</v>
      </c>
    </row>
    <row r="31" ht="35" customHeight="1" spans="1:7">
      <c r="A31" s="8">
        <v>29</v>
      </c>
      <c r="B31" s="9" t="str">
        <f t="shared" si="4"/>
        <v>山东立新制药有限公司</v>
      </c>
      <c r="C31" s="10" t="s">
        <v>75</v>
      </c>
      <c r="D31" s="11" t="s">
        <v>76</v>
      </c>
      <c r="E31" s="12" t="s">
        <v>14</v>
      </c>
      <c r="F31" s="11">
        <v>5</v>
      </c>
      <c r="G31" s="11">
        <v>578.97</v>
      </c>
    </row>
    <row r="32" ht="35" customHeight="1" spans="1:7">
      <c r="A32" s="8">
        <v>30</v>
      </c>
      <c r="B32" s="9" t="str">
        <f t="shared" si="4"/>
        <v>山东立新制药有限公司</v>
      </c>
      <c r="C32" s="10" t="s">
        <v>77</v>
      </c>
      <c r="D32" s="11" t="s">
        <v>78</v>
      </c>
      <c r="E32" s="12" t="s">
        <v>14</v>
      </c>
      <c r="F32" s="11">
        <v>5</v>
      </c>
      <c r="G32" s="11">
        <v>578.97</v>
      </c>
    </row>
    <row r="33" ht="35" customHeight="1" spans="1:7">
      <c r="A33" s="8">
        <v>31</v>
      </c>
      <c r="B33" s="9" t="s">
        <v>79</v>
      </c>
      <c r="C33" s="10" t="s">
        <v>80</v>
      </c>
      <c r="D33" s="11" t="s">
        <v>81</v>
      </c>
      <c r="E33" s="12" t="s">
        <v>14</v>
      </c>
      <c r="F33" s="11">
        <v>3</v>
      </c>
      <c r="G33" s="11">
        <v>347.91</v>
      </c>
    </row>
    <row r="34" ht="35" customHeight="1" spans="1:7">
      <c r="A34" s="8">
        <v>32</v>
      </c>
      <c r="B34" s="9" t="str">
        <f t="shared" ref="B34:B62" si="5">B33</f>
        <v>山东星菲化学有限公司</v>
      </c>
      <c r="C34" s="10" t="s">
        <v>82</v>
      </c>
      <c r="D34" s="11" t="s">
        <v>83</v>
      </c>
      <c r="E34" s="12" t="s">
        <v>14</v>
      </c>
      <c r="F34" s="11">
        <v>6</v>
      </c>
      <c r="G34" s="11">
        <v>694.5</v>
      </c>
    </row>
    <row r="35" ht="35" customHeight="1" spans="1:7">
      <c r="A35" s="8">
        <v>33</v>
      </c>
      <c r="B35" s="9" t="str">
        <f t="shared" si="5"/>
        <v>山东星菲化学有限公司</v>
      </c>
      <c r="C35" s="10" t="s">
        <v>84</v>
      </c>
      <c r="D35" s="11" t="s">
        <v>85</v>
      </c>
      <c r="E35" s="12" t="s">
        <v>14</v>
      </c>
      <c r="F35" s="11">
        <v>3</v>
      </c>
      <c r="G35" s="11">
        <v>347.91</v>
      </c>
    </row>
    <row r="36" ht="35" customHeight="1" spans="1:7">
      <c r="A36" s="8">
        <v>34</v>
      </c>
      <c r="B36" s="9" t="s">
        <v>86</v>
      </c>
      <c r="C36" s="10" t="s">
        <v>87</v>
      </c>
      <c r="D36" s="11" t="s">
        <v>88</v>
      </c>
      <c r="E36" s="12" t="s">
        <v>49</v>
      </c>
      <c r="F36" s="11">
        <v>12</v>
      </c>
      <c r="G36" s="11">
        <v>2233.08</v>
      </c>
    </row>
    <row r="37" ht="35" customHeight="1" spans="1:7">
      <c r="A37" s="8">
        <v>35</v>
      </c>
      <c r="B37" s="9" t="str">
        <f t="shared" si="5"/>
        <v>淄博光明电力服务有限责任公司高青分公司</v>
      </c>
      <c r="C37" s="10" t="s">
        <v>89</v>
      </c>
      <c r="D37" s="11" t="s">
        <v>90</v>
      </c>
      <c r="E37" s="12" t="s">
        <v>49</v>
      </c>
      <c r="F37" s="11">
        <v>12</v>
      </c>
      <c r="G37" s="11">
        <v>2167.32</v>
      </c>
    </row>
    <row r="38" ht="35" customHeight="1" spans="1:7">
      <c r="A38" s="8">
        <v>36</v>
      </c>
      <c r="B38" s="9" t="str">
        <f t="shared" si="5"/>
        <v>淄博光明电力服务有限责任公司高青分公司</v>
      </c>
      <c r="C38" s="10" t="s">
        <v>91</v>
      </c>
      <c r="D38" s="11" t="s">
        <v>92</v>
      </c>
      <c r="E38" s="12" t="s">
        <v>11</v>
      </c>
      <c r="F38" s="11">
        <v>12</v>
      </c>
      <c r="G38" s="11">
        <v>2051.76</v>
      </c>
    </row>
    <row r="39" ht="35" customHeight="1" spans="1:7">
      <c r="A39" s="8">
        <v>37</v>
      </c>
      <c r="B39" s="9" t="str">
        <f t="shared" si="5"/>
        <v>淄博光明电力服务有限责任公司高青分公司</v>
      </c>
      <c r="C39" s="10" t="s">
        <v>93</v>
      </c>
      <c r="D39" s="11" t="s">
        <v>94</v>
      </c>
      <c r="E39" s="12" t="s">
        <v>11</v>
      </c>
      <c r="F39" s="11">
        <v>12</v>
      </c>
      <c r="G39" s="11">
        <v>2051.76</v>
      </c>
    </row>
    <row r="40" ht="35" customHeight="1" spans="1:7">
      <c r="A40" s="8">
        <v>38</v>
      </c>
      <c r="B40" s="9" t="str">
        <f t="shared" si="5"/>
        <v>淄博光明电力服务有限责任公司高青分公司</v>
      </c>
      <c r="C40" s="10" t="s">
        <v>95</v>
      </c>
      <c r="D40" s="11" t="s">
        <v>96</v>
      </c>
      <c r="E40" s="12" t="s">
        <v>49</v>
      </c>
      <c r="F40" s="11">
        <v>12</v>
      </c>
      <c r="G40" s="11">
        <v>2190.12</v>
      </c>
    </row>
    <row r="41" ht="35" customHeight="1" spans="1:7">
      <c r="A41" s="8">
        <v>39</v>
      </c>
      <c r="B41" s="9" t="str">
        <f t="shared" si="5"/>
        <v>淄博光明电力服务有限责任公司高青分公司</v>
      </c>
      <c r="C41" s="10" t="s">
        <v>97</v>
      </c>
      <c r="D41" s="11" t="s">
        <v>98</v>
      </c>
      <c r="E41" s="12" t="s">
        <v>14</v>
      </c>
      <c r="F41" s="11">
        <v>5</v>
      </c>
      <c r="G41" s="11">
        <v>808.15</v>
      </c>
    </row>
    <row r="42" ht="35" customHeight="1" spans="1:7">
      <c r="A42" s="8">
        <v>40</v>
      </c>
      <c r="B42" s="9" t="str">
        <f t="shared" si="5"/>
        <v>淄博光明电力服务有限责任公司高青分公司</v>
      </c>
      <c r="C42" s="10" t="s">
        <v>99</v>
      </c>
      <c r="D42" s="11" t="s">
        <v>100</v>
      </c>
      <c r="E42" s="12" t="s">
        <v>14</v>
      </c>
      <c r="F42" s="11">
        <v>4</v>
      </c>
      <c r="G42" s="11">
        <v>692.76</v>
      </c>
    </row>
    <row r="43" ht="35" customHeight="1" spans="1:7">
      <c r="A43" s="8">
        <v>41</v>
      </c>
      <c r="B43" s="9" t="str">
        <f t="shared" si="5"/>
        <v>淄博光明电力服务有限责任公司高青分公司</v>
      </c>
      <c r="C43" s="10" t="s">
        <v>101</v>
      </c>
      <c r="D43" s="11" t="s">
        <v>102</v>
      </c>
      <c r="E43" s="12" t="s">
        <v>11</v>
      </c>
      <c r="F43" s="11">
        <v>12</v>
      </c>
      <c r="G43" s="11">
        <v>2051.76</v>
      </c>
    </row>
    <row r="44" ht="35" customHeight="1" spans="1:7">
      <c r="A44" s="8">
        <v>42</v>
      </c>
      <c r="B44" s="9" t="str">
        <f t="shared" si="5"/>
        <v>淄博光明电力服务有限责任公司高青分公司</v>
      </c>
      <c r="C44" s="10" t="s">
        <v>103</v>
      </c>
      <c r="D44" s="11" t="s">
        <v>104</v>
      </c>
      <c r="E44" s="12" t="s">
        <v>14</v>
      </c>
      <c r="F44" s="11">
        <v>5</v>
      </c>
      <c r="G44" s="11">
        <v>808.15</v>
      </c>
    </row>
    <row r="45" ht="35" customHeight="1" spans="1:7">
      <c r="A45" s="8">
        <v>43</v>
      </c>
      <c r="B45" s="9" t="str">
        <f t="shared" si="5"/>
        <v>淄博光明电力服务有限责任公司高青分公司</v>
      </c>
      <c r="C45" s="10" t="s">
        <v>105</v>
      </c>
      <c r="D45" s="11" t="s">
        <v>106</v>
      </c>
      <c r="E45" s="12" t="s">
        <v>14</v>
      </c>
      <c r="F45" s="11">
        <v>5</v>
      </c>
      <c r="G45" s="11">
        <v>808.15</v>
      </c>
    </row>
    <row r="46" ht="35" customHeight="1" spans="1:7">
      <c r="A46" s="8">
        <v>44</v>
      </c>
      <c r="B46" s="9" t="str">
        <f t="shared" si="5"/>
        <v>淄博光明电力服务有限责任公司高青分公司</v>
      </c>
      <c r="C46" s="10" t="s">
        <v>107</v>
      </c>
      <c r="D46" s="11" t="s">
        <v>108</v>
      </c>
      <c r="E46" s="12" t="s">
        <v>49</v>
      </c>
      <c r="F46" s="11">
        <v>12</v>
      </c>
      <c r="G46" s="11">
        <v>2253.48</v>
      </c>
    </row>
    <row r="47" ht="35" customHeight="1" spans="1:7">
      <c r="A47" s="8">
        <v>45</v>
      </c>
      <c r="B47" s="9" t="str">
        <f t="shared" si="5"/>
        <v>淄博光明电力服务有限责任公司高青分公司</v>
      </c>
      <c r="C47" s="10" t="s">
        <v>109</v>
      </c>
      <c r="D47" s="11" t="s">
        <v>110</v>
      </c>
      <c r="E47" s="12" t="s">
        <v>14</v>
      </c>
      <c r="F47" s="11">
        <v>4</v>
      </c>
      <c r="G47" s="11">
        <v>646.52</v>
      </c>
    </row>
    <row r="48" ht="35" customHeight="1" spans="1:7">
      <c r="A48" s="8">
        <v>46</v>
      </c>
      <c r="B48" s="9" t="str">
        <f t="shared" si="5"/>
        <v>淄博光明电力服务有限责任公司高青分公司</v>
      </c>
      <c r="C48" s="10" t="s">
        <v>111</v>
      </c>
      <c r="D48" s="11" t="s">
        <v>112</v>
      </c>
      <c r="E48" s="12" t="s">
        <v>14</v>
      </c>
      <c r="F48" s="11">
        <v>4</v>
      </c>
      <c r="G48" s="11">
        <v>692.76</v>
      </c>
    </row>
    <row r="49" ht="35" customHeight="1" spans="1:7">
      <c r="A49" s="8">
        <v>47</v>
      </c>
      <c r="B49" s="9" t="str">
        <f t="shared" si="5"/>
        <v>淄博光明电力服务有限责任公司高青分公司</v>
      </c>
      <c r="C49" s="10" t="s">
        <v>113</v>
      </c>
      <c r="D49" s="11" t="s">
        <v>96</v>
      </c>
      <c r="E49" s="12" t="s">
        <v>14</v>
      </c>
      <c r="F49" s="11">
        <v>4</v>
      </c>
      <c r="G49" s="11">
        <v>692.76</v>
      </c>
    </row>
    <row r="50" ht="35" customHeight="1" spans="1:7">
      <c r="A50" s="8">
        <v>48</v>
      </c>
      <c r="B50" s="9" t="str">
        <f t="shared" si="5"/>
        <v>淄博光明电力服务有限责任公司高青分公司</v>
      </c>
      <c r="C50" s="10" t="s">
        <v>114</v>
      </c>
      <c r="D50" s="11" t="s">
        <v>115</v>
      </c>
      <c r="E50" s="12" t="s">
        <v>14</v>
      </c>
      <c r="F50" s="11">
        <v>5</v>
      </c>
      <c r="G50" s="11">
        <v>808.15</v>
      </c>
    </row>
    <row r="51" ht="35" customHeight="1" spans="1:7">
      <c r="A51" s="8">
        <v>49</v>
      </c>
      <c r="B51" s="9" t="str">
        <f t="shared" si="5"/>
        <v>淄博光明电力服务有限责任公司高青分公司</v>
      </c>
      <c r="C51" s="10" t="s">
        <v>116</v>
      </c>
      <c r="D51" s="11" t="s">
        <v>117</v>
      </c>
      <c r="E51" s="12" t="s">
        <v>11</v>
      </c>
      <c r="F51" s="11">
        <v>5</v>
      </c>
      <c r="G51" s="11">
        <v>808.15</v>
      </c>
    </row>
    <row r="52" ht="35" customHeight="1" spans="1:7">
      <c r="A52" s="8">
        <v>50</v>
      </c>
      <c r="B52" s="9" t="str">
        <f t="shared" si="5"/>
        <v>淄博光明电力服务有限责任公司高青分公司</v>
      </c>
      <c r="C52" s="10" t="s">
        <v>118</v>
      </c>
      <c r="D52" s="11" t="s">
        <v>119</v>
      </c>
      <c r="E52" s="12" t="s">
        <v>49</v>
      </c>
      <c r="F52" s="11">
        <v>12</v>
      </c>
      <c r="G52" s="11">
        <v>2051.76</v>
      </c>
    </row>
    <row r="53" ht="35" customHeight="1" spans="1:7">
      <c r="A53" s="8">
        <v>51</v>
      </c>
      <c r="B53" s="9" t="str">
        <f t="shared" si="5"/>
        <v>淄博光明电力服务有限责任公司高青分公司</v>
      </c>
      <c r="C53" s="10" t="s">
        <v>120</v>
      </c>
      <c r="D53" s="11" t="s">
        <v>121</v>
      </c>
      <c r="E53" s="12" t="s">
        <v>14</v>
      </c>
      <c r="F53" s="11">
        <v>5</v>
      </c>
      <c r="G53" s="11">
        <v>808.15</v>
      </c>
    </row>
    <row r="54" ht="35" customHeight="1" spans="1:7">
      <c r="A54" s="8">
        <v>52</v>
      </c>
      <c r="B54" s="9" t="str">
        <f t="shared" si="5"/>
        <v>淄博光明电力服务有限责任公司高青分公司</v>
      </c>
      <c r="C54" s="10" t="s">
        <v>122</v>
      </c>
      <c r="D54" s="11" t="s">
        <v>123</v>
      </c>
      <c r="E54" s="12" t="s">
        <v>11</v>
      </c>
      <c r="F54" s="11">
        <v>4</v>
      </c>
      <c r="G54" s="11">
        <v>646.52</v>
      </c>
    </row>
    <row r="55" ht="35" customHeight="1" spans="1:7">
      <c r="A55" s="8">
        <v>53</v>
      </c>
      <c r="B55" s="9" t="str">
        <f t="shared" si="5"/>
        <v>淄博光明电力服务有限责任公司高青分公司</v>
      </c>
      <c r="C55" s="10" t="s">
        <v>124</v>
      </c>
      <c r="D55" s="11" t="s">
        <v>123</v>
      </c>
      <c r="E55" s="12" t="s">
        <v>14</v>
      </c>
      <c r="F55" s="11">
        <v>5</v>
      </c>
      <c r="G55" s="11">
        <v>808.15</v>
      </c>
    </row>
    <row r="56" ht="35" customHeight="1" spans="1:7">
      <c r="A56" s="8">
        <v>54</v>
      </c>
      <c r="B56" s="9" t="str">
        <f t="shared" si="5"/>
        <v>淄博光明电力服务有限责任公司高青分公司</v>
      </c>
      <c r="C56" s="10" t="s">
        <v>125</v>
      </c>
      <c r="D56" s="11" t="s">
        <v>90</v>
      </c>
      <c r="E56" s="12" t="s">
        <v>14</v>
      </c>
      <c r="F56" s="11">
        <v>5</v>
      </c>
      <c r="G56" s="11">
        <v>808.15</v>
      </c>
    </row>
    <row r="57" ht="35" customHeight="1" spans="1:7">
      <c r="A57" s="8">
        <v>55</v>
      </c>
      <c r="B57" s="9" t="str">
        <f t="shared" si="5"/>
        <v>淄博光明电力服务有限责任公司高青分公司</v>
      </c>
      <c r="C57" s="10" t="s">
        <v>126</v>
      </c>
      <c r="D57" s="11" t="s">
        <v>127</v>
      </c>
      <c r="E57" s="12" t="s">
        <v>14</v>
      </c>
      <c r="F57" s="11">
        <v>5</v>
      </c>
      <c r="G57" s="11">
        <v>865.95</v>
      </c>
    </row>
    <row r="58" ht="35" customHeight="1" spans="1:7">
      <c r="A58" s="8">
        <v>56</v>
      </c>
      <c r="B58" s="9" t="str">
        <f t="shared" si="5"/>
        <v>淄博光明电力服务有限责任公司高青分公司</v>
      </c>
      <c r="C58" s="10" t="s">
        <v>128</v>
      </c>
      <c r="D58" s="11" t="s">
        <v>129</v>
      </c>
      <c r="E58" s="12" t="s">
        <v>14</v>
      </c>
      <c r="F58" s="11">
        <v>4</v>
      </c>
      <c r="G58" s="11">
        <v>692.76</v>
      </c>
    </row>
    <row r="59" ht="35" customHeight="1" spans="1:7">
      <c r="A59" s="8">
        <v>57</v>
      </c>
      <c r="B59" s="9" t="str">
        <f t="shared" si="5"/>
        <v>淄博光明电力服务有限责任公司高青分公司</v>
      </c>
      <c r="C59" s="10" t="s">
        <v>130</v>
      </c>
      <c r="D59" s="11" t="s">
        <v>131</v>
      </c>
      <c r="E59" s="12" t="s">
        <v>11</v>
      </c>
      <c r="F59" s="11">
        <v>12</v>
      </c>
      <c r="G59" s="11">
        <v>2051.76</v>
      </c>
    </row>
    <row r="60" ht="35" customHeight="1" spans="1:7">
      <c r="A60" s="8">
        <v>58</v>
      </c>
      <c r="B60" s="9" t="str">
        <f t="shared" si="5"/>
        <v>淄博光明电力服务有限责任公司高青分公司</v>
      </c>
      <c r="C60" s="10" t="s">
        <v>132</v>
      </c>
      <c r="D60" s="11" t="s">
        <v>133</v>
      </c>
      <c r="E60" s="12" t="s">
        <v>49</v>
      </c>
      <c r="F60" s="11">
        <v>12</v>
      </c>
      <c r="G60" s="11">
        <v>2028.6</v>
      </c>
    </row>
    <row r="61" ht="35" customHeight="1" spans="1:7">
      <c r="A61" s="8">
        <v>59</v>
      </c>
      <c r="B61" s="9" t="str">
        <f t="shared" si="5"/>
        <v>淄博光明电力服务有限责任公司高青分公司</v>
      </c>
      <c r="C61" s="10" t="s">
        <v>134</v>
      </c>
      <c r="D61" s="11" t="s">
        <v>135</v>
      </c>
      <c r="E61" s="12" t="s">
        <v>14</v>
      </c>
      <c r="F61" s="11">
        <v>4</v>
      </c>
      <c r="G61" s="11">
        <v>646.52</v>
      </c>
    </row>
    <row r="62" ht="35" customHeight="1" spans="1:7">
      <c r="A62" s="8">
        <v>60</v>
      </c>
      <c r="B62" s="9" t="str">
        <f t="shared" si="5"/>
        <v>淄博光明电力服务有限责任公司高青分公司</v>
      </c>
      <c r="C62" s="10" t="s">
        <v>136</v>
      </c>
      <c r="D62" s="11" t="s">
        <v>137</v>
      </c>
      <c r="E62" s="12" t="s">
        <v>14</v>
      </c>
      <c r="F62" s="11">
        <v>4</v>
      </c>
      <c r="G62" s="11">
        <v>692.76</v>
      </c>
    </row>
    <row r="63" ht="35" customHeight="1" spans="1:7">
      <c r="A63" s="8">
        <v>61</v>
      </c>
      <c r="B63" s="9" t="s">
        <v>138</v>
      </c>
      <c r="C63" s="10" t="s">
        <v>139</v>
      </c>
      <c r="D63" s="11" t="s">
        <v>140</v>
      </c>
      <c r="E63" s="12" t="s">
        <v>141</v>
      </c>
      <c r="F63" s="11">
        <v>1</v>
      </c>
      <c r="G63" s="11">
        <v>115.97</v>
      </c>
    </row>
    <row r="64" ht="35" customHeight="1" spans="1:7">
      <c r="A64" s="13" t="s">
        <v>142</v>
      </c>
      <c r="B64" s="13"/>
      <c r="C64" s="13"/>
      <c r="D64" s="13"/>
      <c r="E64" s="13"/>
      <c r="F64" s="14">
        <v>346</v>
      </c>
      <c r="G64" s="15">
        <v>52026.16</v>
      </c>
    </row>
  </sheetData>
  <mergeCells count="2">
    <mergeCell ref="A1:G1"/>
    <mergeCell ref="A64:E64"/>
  </mergeCell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2025-09-15T06:36:00Z</dcterms:created>
  <dcterms:modified xsi:type="dcterms:W3CDTF">2026-02-12T08:34:06Z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9E6EB12B546C4F51AE22FE9F77FF7F97_13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